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60" windowWidth="12120" windowHeight="8655" firstSheet="3" activeTab="4"/>
  </bookViews>
  <sheets>
    <sheet name="Table 1.1 Assets" sheetId="1" r:id="rId1"/>
    <sheet name="Table 1.2 Liabilities" sheetId="2" r:id="rId2"/>
    <sheet name="Table 1.3 Equity" sheetId="3" r:id="rId3"/>
    <sheet name="Table 2. Income Statemens - 1" sheetId="4" r:id="rId4"/>
    <sheet name="Table 2. Income Statements - 2" sheetId="5" r:id="rId5"/>
  </sheets>
  <definedNames>
    <definedName name="_xlnm.Print_Area" localSheetId="0">'Table 1.1 Assets'!$B$1:$G$57</definedName>
    <definedName name="_xlnm.Print_Area" localSheetId="1">'Table 1.2 Liabilities'!$A$1:$H$45</definedName>
    <definedName name="_xlnm.Print_Area" localSheetId="2">'Table 1.3 Equity'!$C$1:$H$41</definedName>
    <definedName name="_xlnm.Print_Area" localSheetId="3">'Table 2. Income Statemens - 1'!$A$1:$G$62</definedName>
    <definedName name="_xlnm.Print_Area" localSheetId="4">'Table 2. Income Statements - 2'!$A$1:$E$46</definedName>
  </definedNames>
  <calcPr calcId="125725"/>
</workbook>
</file>

<file path=xl/calcChain.xml><?xml version="1.0" encoding="utf-8"?>
<calcChain xmlns="http://schemas.openxmlformats.org/spreadsheetml/2006/main">
  <c r="D41" i="5"/>
  <c r="C38" i="3"/>
  <c r="C39" i="5"/>
  <c r="C37"/>
  <c r="C6" i="4"/>
  <c r="E12"/>
  <c r="F10"/>
  <c r="E10"/>
</calcChain>
</file>

<file path=xl/sharedStrings.xml><?xml version="1.0" encoding="utf-8"?>
<sst xmlns="http://schemas.openxmlformats.org/spreadsheetml/2006/main" count="417" uniqueCount="338">
  <si>
    <t>Шифър</t>
  </si>
  <si>
    <t>1.1.1.</t>
  </si>
  <si>
    <t>1.1.2.</t>
  </si>
  <si>
    <t>1.1.2.1.</t>
  </si>
  <si>
    <t>1.1.2.2.</t>
  </si>
  <si>
    <t>1.1.2.3.</t>
  </si>
  <si>
    <t>1.1.2.4.</t>
  </si>
  <si>
    <t>1.1.3.</t>
  </si>
  <si>
    <t>1.1.3.1.</t>
  </si>
  <si>
    <t>1.1.3.2.</t>
  </si>
  <si>
    <t>1.1.3.3.</t>
  </si>
  <si>
    <t>1.1.4.</t>
  </si>
  <si>
    <t>1.1.4.1.</t>
  </si>
  <si>
    <t>1.1.4.2.</t>
  </si>
  <si>
    <t>1.1.4.3.</t>
  </si>
  <si>
    <t>1.1.5.</t>
  </si>
  <si>
    <t>1.1.5.1.</t>
  </si>
  <si>
    <t>1.1.5.2.</t>
  </si>
  <si>
    <t>1.1.6.</t>
  </si>
  <si>
    <t>1.1.6.1.</t>
  </si>
  <si>
    <t>1.1.6.2.</t>
  </si>
  <si>
    <t>1.1.7.</t>
  </si>
  <si>
    <t>1.1.7.1.</t>
  </si>
  <si>
    <t>1.1.7.2.</t>
  </si>
  <si>
    <t>1.1.7.3.</t>
  </si>
  <si>
    <t>1.1.7.4.</t>
  </si>
  <si>
    <t>1.1.7.5.</t>
  </si>
  <si>
    <t>1.1.8.</t>
  </si>
  <si>
    <t>1.1.9.</t>
  </si>
  <si>
    <t>1.1.9.1.</t>
  </si>
  <si>
    <t>1.1.9.2.</t>
  </si>
  <si>
    <t>1.1.10.</t>
  </si>
  <si>
    <t>1.1.10.1.</t>
  </si>
  <si>
    <t>1.1.10.2.</t>
  </si>
  <si>
    <t>1.1.11.</t>
  </si>
  <si>
    <t>1.1.12.</t>
  </si>
  <si>
    <t>1.1.12.1.</t>
  </si>
  <si>
    <t>1.1.12.2.</t>
  </si>
  <si>
    <t>1.1.13.</t>
  </si>
  <si>
    <t>1.1.14.</t>
  </si>
  <si>
    <t xml:space="preserve">Банка/Клон </t>
  </si>
  <si>
    <t>1.1.</t>
  </si>
  <si>
    <t>Форма</t>
  </si>
  <si>
    <t>Вариант</t>
  </si>
  <si>
    <t>Честота</t>
  </si>
  <si>
    <t>Дата/период</t>
  </si>
  <si>
    <t>Код на банката</t>
  </si>
  <si>
    <t>Финансови активи държани за търгуване</t>
  </si>
  <si>
    <t>Деривати държани за търгуване</t>
  </si>
  <si>
    <t>Капиталови инструменти</t>
  </si>
  <si>
    <t>Дългови инструменти</t>
  </si>
  <si>
    <t>Финансови активи, определени по справедлива стойност в печалбата или загубата</t>
  </si>
  <si>
    <t>Нетекущи активи и групи от активи за изваждане от употреба, класифицирани като държани за продажба</t>
  </si>
  <si>
    <t>Други активи</t>
  </si>
  <si>
    <t>Отложени данъчни активи</t>
  </si>
  <si>
    <t>Текущи данъчни активи</t>
  </si>
  <si>
    <t>Инвестиции в асоциирани, дъщерни и съвместни предприятия (осчетоводени, прилагайки капиталовия метод - включително репутация)</t>
  </si>
  <si>
    <t>Други нематериални активи</t>
  </si>
  <si>
    <t>Репутация</t>
  </si>
  <si>
    <t>Нематериални активи</t>
  </si>
  <si>
    <t>Инвестиционни имоти</t>
  </si>
  <si>
    <t>Имоти, машини и съоръжения</t>
  </si>
  <si>
    <t>Материални активи</t>
  </si>
  <si>
    <t xml:space="preserve">Промени в справедливата стойност на хеджирани позиции в портфейл, хеджиран за лихвен риск </t>
  </si>
  <si>
    <t>Хеджиране на справедлива стойност при лихвен риск</t>
  </si>
  <si>
    <t>Хеджиране на нетна инвестиция в чуждестранна дейност</t>
  </si>
  <si>
    <t>Хеджиране на паричен поток</t>
  </si>
  <si>
    <t>Хеджиране на справедлива стойност</t>
  </si>
  <si>
    <t>Деривати - Отчитане на хеджиране</t>
  </si>
  <si>
    <t>Кредити и аванси</t>
  </si>
  <si>
    <t>Инвестиции държани до падеж</t>
  </si>
  <si>
    <t>Кредити и вземания (включително финансов лизинг)</t>
  </si>
  <si>
    <t>Финансови активи на разположение за продажба</t>
  </si>
  <si>
    <t>Балансова стойност</t>
  </si>
  <si>
    <t>Хеджиране на паричен поток при лихвен риск</t>
  </si>
  <si>
    <t>ОБЩО АКТИВИ</t>
  </si>
  <si>
    <t>1.2.1.</t>
  </si>
  <si>
    <t>1.2.2.</t>
  </si>
  <si>
    <t>1.2.2.1.</t>
  </si>
  <si>
    <t>1.2.2.2.</t>
  </si>
  <si>
    <t>1.2.2.3.</t>
  </si>
  <si>
    <t>1.2.2.4.</t>
  </si>
  <si>
    <t>1.2.2.5.</t>
  </si>
  <si>
    <t>1.2.2.6.</t>
  </si>
  <si>
    <t>1.2.3.</t>
  </si>
  <si>
    <t>1.2.3.1.</t>
  </si>
  <si>
    <t>1.2.3.2.</t>
  </si>
  <si>
    <t>1.2.3.3.</t>
  </si>
  <si>
    <t>1.2.3.4.</t>
  </si>
  <si>
    <t>1.2.3.5.</t>
  </si>
  <si>
    <t>1.2.4.</t>
  </si>
  <si>
    <t>1.2.4.1.</t>
  </si>
  <si>
    <t>1.2.4.2.</t>
  </si>
  <si>
    <t>1.2.4.3.</t>
  </si>
  <si>
    <t>1.2.4.4.</t>
  </si>
  <si>
    <t>1.2.4.5.</t>
  </si>
  <si>
    <t>1.2.5.</t>
  </si>
  <si>
    <t>1.2.6.</t>
  </si>
  <si>
    <t>1.2.6.1.</t>
  </si>
  <si>
    <t>1.2.6.2.</t>
  </si>
  <si>
    <t>1.2.6.3.</t>
  </si>
  <si>
    <t>1.2.6.4.</t>
  </si>
  <si>
    <t>1.2.6.5.</t>
  </si>
  <si>
    <t>1.2.7.</t>
  </si>
  <si>
    <t>1.2.8.</t>
  </si>
  <si>
    <t>1.2.8.1.</t>
  </si>
  <si>
    <t>1.2.8.2.</t>
  </si>
  <si>
    <t>1.2.8.3.</t>
  </si>
  <si>
    <t>1.2.8.4.</t>
  </si>
  <si>
    <t>1.2.8.5.</t>
  </si>
  <si>
    <t>1.2.8.6.</t>
  </si>
  <si>
    <t>1.2.9.</t>
  </si>
  <si>
    <t>1.2.9.1.</t>
  </si>
  <si>
    <t>1.2.9.2.</t>
  </si>
  <si>
    <t>1.2.10.</t>
  </si>
  <si>
    <t>1.2.11.</t>
  </si>
  <si>
    <t>1.2.12.</t>
  </si>
  <si>
    <t>Депозити от централни банки</t>
  </si>
  <si>
    <t>Финансови пасиви държани за търгуване</t>
  </si>
  <si>
    <t>Къси позиции</t>
  </si>
  <si>
    <t>Депозити от кредитни институции</t>
  </si>
  <si>
    <t>Депозити (други, различни от кредитни институции)</t>
  </si>
  <si>
    <t>Дългови сертификати (включително облигации с намерение за обратно изкупуване в кратък срок)</t>
  </si>
  <si>
    <t>Други финансови пасиви държани за търгуване</t>
  </si>
  <si>
    <t xml:space="preserve">Финансови пасиви, определени по справедлива стойност в печалбата или загубата </t>
  </si>
  <si>
    <t>Дългови сертификати (включително облигации)</t>
  </si>
  <si>
    <t>Подчинени пасиви</t>
  </si>
  <si>
    <t>Други финансови пасиви, определени по справедлива стойност в печалбата или загубата</t>
  </si>
  <si>
    <t>Финансови пасиви оценявани по амортизирана стойност</t>
  </si>
  <si>
    <t>Финансови пасиви, свързани с прехвърлени финансови активи</t>
  </si>
  <si>
    <t>Деривати - отчитане на хеджиране</t>
  </si>
  <si>
    <t>Провизии</t>
  </si>
  <si>
    <t>Преструктурирани</t>
  </si>
  <si>
    <t>Висящи спорове и данъчни спорове</t>
  </si>
  <si>
    <t>Пенсии и други задължения свързани с обявени компенсации при пенсиониране</t>
  </si>
  <si>
    <t>Кредитни ангажименти и гаранции</t>
  </si>
  <si>
    <t>Обременяващи договори</t>
  </si>
  <si>
    <t>Други провизии</t>
  </si>
  <si>
    <t>Данъчни пасиви</t>
  </si>
  <si>
    <t>Текущи данъчни пасиви</t>
  </si>
  <si>
    <t>Отложени данъчни пасиви</t>
  </si>
  <si>
    <t>Други пасиви</t>
  </si>
  <si>
    <t>Дялов капитал, платим при поискване (например кооперативни акции)</t>
  </si>
  <si>
    <t>Пасиви включени в групи от пасиви за изваждане от употреба, класифицирани като държани за продажба</t>
  </si>
  <si>
    <t>ОБЩО ПАСИВИ</t>
  </si>
  <si>
    <t>1.3.1.</t>
  </si>
  <si>
    <t>Емитиран капитал</t>
  </si>
  <si>
    <t>1.3.1.1.</t>
  </si>
  <si>
    <t>Внесен капитал</t>
  </si>
  <si>
    <t>1.3.1.2.</t>
  </si>
  <si>
    <t>Поискан, но невнесен капитал</t>
  </si>
  <si>
    <t>1.3.2.</t>
  </si>
  <si>
    <t>Премиен резерв</t>
  </si>
  <si>
    <t>1.3.3.</t>
  </si>
  <si>
    <t>Друг капитал</t>
  </si>
  <si>
    <t>1.3.3.1.</t>
  </si>
  <si>
    <t>Капиталов компонент от финансови инструменти</t>
  </si>
  <si>
    <t>1.3.3.2.</t>
  </si>
  <si>
    <t>Други капиталови инструменти</t>
  </si>
  <si>
    <t>1.3.4.</t>
  </si>
  <si>
    <t>Преоценъчни резерви и други оценъчни разлики от:</t>
  </si>
  <si>
    <t>1.3.4.1.</t>
  </si>
  <si>
    <t>1.3.4.2.</t>
  </si>
  <si>
    <t>1.3.4.3.</t>
  </si>
  <si>
    <t>Хеджиране на нетна инвестиция в чуждестранна дейност (ефективна част)</t>
  </si>
  <si>
    <t>1.3.4.4.</t>
  </si>
  <si>
    <t>Превръщане в чуждестранна валута</t>
  </si>
  <si>
    <t>1.3.4.5.</t>
  </si>
  <si>
    <t>Хеджиране на паричен поток (ефективна част)</t>
  </si>
  <si>
    <t>1.3.4.6.</t>
  </si>
  <si>
    <t>1.3.4.7.</t>
  </si>
  <si>
    <t>Нетекущи активи или групи от активи за изваждане от употреба, държани за продажба</t>
  </si>
  <si>
    <t>1.3.4.8.</t>
  </si>
  <si>
    <t>Други позиции</t>
  </si>
  <si>
    <t>1.3.5.</t>
  </si>
  <si>
    <t>Резерви (включително неразпределени печалби)</t>
  </si>
  <si>
    <t>1.3.6.</t>
  </si>
  <si>
    <t>1.3.7.</t>
  </si>
  <si>
    <t>Доход от текущата година</t>
  </si>
  <si>
    <t>1.3.8.</t>
  </si>
  <si>
    <t>1.3.9.</t>
  </si>
  <si>
    <t>Малцинствено участие</t>
  </si>
  <si>
    <t>1.3.9.1.</t>
  </si>
  <si>
    <t>Преоценъчни резерви и други оценъчни разлики</t>
  </si>
  <si>
    <t>1.3.9.2.</t>
  </si>
  <si>
    <t>1.3.</t>
  </si>
  <si>
    <t>1.2.1.3</t>
  </si>
  <si>
    <t>Други финансови пасиви оценявани по амортизирана стойност</t>
  </si>
  <si>
    <t>Дата</t>
  </si>
  <si>
    <r>
      <t xml:space="preserve">1. </t>
    </r>
    <r>
      <rPr>
        <b/>
        <u/>
        <sz val="12"/>
        <rFont val="Arial"/>
        <family val="2"/>
        <charset val="204"/>
      </rPr>
      <t>Баланс</t>
    </r>
  </si>
  <si>
    <t>Обратно изкупени (съкровищни акции)</t>
  </si>
  <si>
    <t>Междинни дивиденти</t>
  </si>
  <si>
    <t>РКФОСНБ-БН-БАПК-Б/К-01</t>
  </si>
  <si>
    <t>ОБЩО КАПИТАЛ</t>
  </si>
  <si>
    <t>ОБЩО ПАСИВИ И КАПИТАЛ</t>
  </si>
  <si>
    <t>Подпис                                                                                                      _________________________</t>
  </si>
  <si>
    <t>Активи</t>
  </si>
  <si>
    <t>Пасиви</t>
  </si>
  <si>
    <t>РКФОСНБ-БН-ОД-Б/К-02</t>
  </si>
  <si>
    <r>
      <t xml:space="preserve">2. </t>
    </r>
    <r>
      <rPr>
        <b/>
        <u/>
        <sz val="12"/>
        <rFont val="Arial"/>
        <family val="2"/>
        <charset val="204"/>
      </rPr>
      <t>Отчет за доходите</t>
    </r>
  </si>
  <si>
    <t>Продължаващи (непреустановени) дейности</t>
  </si>
  <si>
    <t>Обща сума</t>
  </si>
  <si>
    <t>2.1.</t>
  </si>
  <si>
    <t>Финансови и оперативни приходи и разходи</t>
  </si>
  <si>
    <t>2.1.1.</t>
  </si>
  <si>
    <t>Приход от лихви</t>
  </si>
  <si>
    <t>2.1.1.1.</t>
  </si>
  <si>
    <t>Парични средства и парични салда при централни банки</t>
  </si>
  <si>
    <t>2.1.1.2.</t>
  </si>
  <si>
    <t>2.1.1.3.</t>
  </si>
  <si>
    <t>2.1.1.4.</t>
  </si>
  <si>
    <t>2.1.1.5.</t>
  </si>
  <si>
    <t>2.1.1.6.</t>
  </si>
  <si>
    <t>2.1.1.7.</t>
  </si>
  <si>
    <t>Деривати- отчитане на хеджиране на лихвен риск</t>
  </si>
  <si>
    <t>2.1.1.8.</t>
  </si>
  <si>
    <t>2.1.2.</t>
  </si>
  <si>
    <t>Разход за лихви</t>
  </si>
  <si>
    <t>2.1.2.1.</t>
  </si>
  <si>
    <t>2.1.2.2.</t>
  </si>
  <si>
    <t>2.1.2.3.</t>
  </si>
  <si>
    <t>2.1.2.4.</t>
  </si>
  <si>
    <t>Финансови пасиви, оценявани по амортизирана стойност</t>
  </si>
  <si>
    <t>2.1.2.5.</t>
  </si>
  <si>
    <t>Деривати - отчитане на хеджиране на лихвен риск</t>
  </si>
  <si>
    <t>2.1.2.6.</t>
  </si>
  <si>
    <t>2.1.3.</t>
  </si>
  <si>
    <t>Разходи за акционерен капитал, подлежащ на изплащане</t>
  </si>
  <si>
    <t>2.1.4.</t>
  </si>
  <si>
    <t>Приход от дивиденти</t>
  </si>
  <si>
    <t>2.1.4.1.</t>
  </si>
  <si>
    <t>Финансови активи държани за търгуване (ако отчитането е отделено)</t>
  </si>
  <si>
    <t>2.1.4.2.</t>
  </si>
  <si>
    <t>2.1.4.3.</t>
  </si>
  <si>
    <t>2.1.5.</t>
  </si>
  <si>
    <t>Приходи от такси и комисионни</t>
  </si>
  <si>
    <t>2.1.6.</t>
  </si>
  <si>
    <t>Разходи за такси и комисионни</t>
  </si>
  <si>
    <t>2.1.7.</t>
  </si>
  <si>
    <t>Нетни реализирани печалби (загуби) от финансови активи и финансови пасиви, неоценявани по справедлива стойност в печалбата или загубата</t>
  </si>
  <si>
    <t>2.1.7.1.</t>
  </si>
  <si>
    <t>2.1.7.2.</t>
  </si>
  <si>
    <t>Кредити и вземания (включително финансов лизниг)</t>
  </si>
  <si>
    <t>2.1.7.3.</t>
  </si>
  <si>
    <t>2.1.7.4.</t>
  </si>
  <si>
    <t>2.1.7.5.</t>
  </si>
  <si>
    <t>Други</t>
  </si>
  <si>
    <t>2.1.8.</t>
  </si>
  <si>
    <t>Нетни печалби (загуби) от финансови активи и пасиви държани за търгуване</t>
  </si>
  <si>
    <t>2.1.8.1.</t>
  </si>
  <si>
    <t>Капиталови инструменти и свързани с тях деривати</t>
  </si>
  <si>
    <t>2.1.8.2.</t>
  </si>
  <si>
    <t>Лихвени инструменти и свързани с тях деривати</t>
  </si>
  <si>
    <t>2.1.8.3.</t>
  </si>
  <si>
    <t>Валутна търговия</t>
  </si>
  <si>
    <t>2.1.8.4.</t>
  </si>
  <si>
    <t>Инструменти за кредитен риск и свързани с тях деривати</t>
  </si>
  <si>
    <t>2.1.8.5.</t>
  </si>
  <si>
    <t>Стоки и свързани с тях деривати</t>
  </si>
  <si>
    <t>2.1.8.6.</t>
  </si>
  <si>
    <t>Други (включително хибридни деривати)</t>
  </si>
  <si>
    <t>2.1.9.</t>
  </si>
  <si>
    <t>Нетни печалби (загуби) от финансови активи и пасиви, определени по справедлива стойност в печалбата или загубата</t>
  </si>
  <si>
    <t>2.1.10.</t>
  </si>
  <si>
    <t>Нетни печалби (загуби) от отчитане на хеджиране</t>
  </si>
  <si>
    <t>2.1.11.</t>
  </si>
  <si>
    <t>Нетни валутни разлики</t>
  </si>
  <si>
    <t>2.1.12.</t>
  </si>
  <si>
    <t>Нетни печалби (загуби) от отписани активи, различни от тези държани за продажба</t>
  </si>
  <si>
    <t>2.1.13.</t>
  </si>
  <si>
    <t>Други оперативни приходи</t>
  </si>
  <si>
    <t>2.1.14.</t>
  </si>
  <si>
    <t>Други оперативни разходи</t>
  </si>
  <si>
    <t>01</t>
  </si>
  <si>
    <t>2.2.</t>
  </si>
  <si>
    <t>Административни разходи</t>
  </si>
  <si>
    <t>2.2.1.</t>
  </si>
  <si>
    <t>Разходи за персонала</t>
  </si>
  <si>
    <t>2.2.2.</t>
  </si>
  <si>
    <t>Общи и административни разходи</t>
  </si>
  <si>
    <t>2.3.</t>
  </si>
  <si>
    <t>Амортизация</t>
  </si>
  <si>
    <t>2.3.1.</t>
  </si>
  <si>
    <t>2.3.2.</t>
  </si>
  <si>
    <t>2.3.3.</t>
  </si>
  <si>
    <t>Нематериални активи (различни от репутация)</t>
  </si>
  <si>
    <t>2.4.</t>
  </si>
  <si>
    <t>2.5.</t>
  </si>
  <si>
    <t>Обезценка</t>
  </si>
  <si>
    <t>2.5.1.</t>
  </si>
  <si>
    <t>Обезценка на финансови активи неоценявани по справедлива стойност в печалбата или загубата</t>
  </si>
  <si>
    <t>2.5.1.1.</t>
  </si>
  <si>
    <t>Финансови активи оценявани по себестойност (некотирани капиталови)</t>
  </si>
  <si>
    <t>2.5.1.2.</t>
  </si>
  <si>
    <t>2.5.1.3.</t>
  </si>
  <si>
    <t>2.5.1.4.</t>
  </si>
  <si>
    <t xml:space="preserve">Инвестиции държани до падеж </t>
  </si>
  <si>
    <t>2.5.2.</t>
  </si>
  <si>
    <t>Обезценка на нефинансови активи</t>
  </si>
  <si>
    <t>2.5.2.1.</t>
  </si>
  <si>
    <t>2.5.2.2.</t>
  </si>
  <si>
    <t>2.5.2.3.</t>
  </si>
  <si>
    <t>2.5.2.4.</t>
  </si>
  <si>
    <t>2.5.2.5.</t>
  </si>
  <si>
    <t>Инвестиции в асоциирани и съвместни предприятия, осчетоводени, прилагайки капиталовия метод</t>
  </si>
  <si>
    <t>2.5.2.6.</t>
  </si>
  <si>
    <t>2.6.</t>
  </si>
  <si>
    <t>Отрицателна репутация, призната незабавно в печалбата или загубата</t>
  </si>
  <si>
    <t>2.7.</t>
  </si>
  <si>
    <t>Дял от печалбата или загубата в асоциирани и съвместни предприятия осчетоводен, прилагайки капиталовия метод</t>
  </si>
  <si>
    <t>2.8.</t>
  </si>
  <si>
    <t xml:space="preserve">Печалба или загуба от нетекущи активи и групи от активи за изваждане от употреба, класифицирани като държани за продажба и неопределени за преустановени дейности   </t>
  </si>
  <si>
    <t>2.9.</t>
  </si>
  <si>
    <t>ОБЩО ПЕЧАЛБА ИЛИ ЗАГУБА ОТ ПРОДЪЛЖАВАЩИ (НЕПРЕУСТАНОВЕНИ) ДЕЙНОСТИ ПРЕДИ ДАНЪЦИ</t>
  </si>
  <si>
    <t>2.10.</t>
  </si>
  <si>
    <t>Данъчен разход (приход) свързан с печалбата или загубата от  продължаващи (непреустановени) дейности</t>
  </si>
  <si>
    <t>2.11.</t>
  </si>
  <si>
    <t>ОБЩО ПЕЧАЛБА ИЛИ ЗАГУБА ОТ ПРОДЪЛЖАВАЩИ (НЕПРЕУСТАНОВЕНИ) ДЕЙНОСТИ СЛЕД ДАНЪЦИ</t>
  </si>
  <si>
    <t>2.12.</t>
  </si>
  <si>
    <t xml:space="preserve">Печалба или загуба след данъци от преустановени дейности    </t>
  </si>
  <si>
    <t>2.13.</t>
  </si>
  <si>
    <t>ОБЩО ПЕЧАЛБА ИЛИ ЗАГУБА СЛЕД ДАНЪЦИ И ПРЕУСТАНОВЕНИ ДЕЙНОСТИ</t>
  </si>
  <si>
    <t>2.14.</t>
  </si>
  <si>
    <t>Печалба или загуба, принадлежаща на малцинственото участие</t>
  </si>
  <si>
    <t>2.15.</t>
  </si>
  <si>
    <t>ПЕЧАЛБА ИЛИ ЗАГУБА, ПРИНАДЛЕЖАЩА НА АКЦИОНЕРИТЕ НА МАЙКАТА</t>
  </si>
  <si>
    <t>Лева</t>
  </si>
  <si>
    <t>Евро</t>
  </si>
  <si>
    <t>Други валути</t>
  </si>
  <si>
    <t>Данъчни активи</t>
  </si>
  <si>
    <t>Финансови активи, определени по справедлива стойност в печалбата или загубата (ако отчитането е отделено)</t>
  </si>
  <si>
    <t>Финансови пасиви държани за търгуване (ако отчитането е отделено)</t>
  </si>
  <si>
    <t>Финансови пасиви, определени по справедлива стойност в печалбата или загубата (ако отчитането е отделено)</t>
  </si>
  <si>
    <t>NASB9620</t>
  </si>
  <si>
    <t xml:space="preserve">БЪЛГАРСКА  БАНКА  ЗА РАЗВИТИЕ </t>
  </si>
  <si>
    <t>Иван Личев, Гл. Счетоводител</t>
  </si>
  <si>
    <t>Изпълнителен директор: 1)  Билян Балев                                 _________________________</t>
  </si>
  <si>
    <t>Изпълнителен директор: 2) Илия Кирчев                                  _________________________</t>
  </si>
</sst>
</file>

<file path=xl/styles.xml><?xml version="1.0" encoding="utf-8"?>
<styleSheet xmlns="http://schemas.openxmlformats.org/spreadsheetml/2006/main">
  <numFmts count="4">
    <numFmt numFmtId="43" formatCode="_-* #,##0.00\ _л_в_-;\-* #,##0.00\ _л_в_-;_-* &quot;-&quot;??\ _л_в_-;_-@_-"/>
    <numFmt numFmtId="179" formatCode="_-* #,##0.00_-;\-* #,##0.00_-;_-* &quot;-&quot;??_-;_-@_-"/>
    <numFmt numFmtId="186" formatCode="_-* #,##0_-;\-* #,##0_-;_-* &quot;-&quot;??_-;_-@_-"/>
    <numFmt numFmtId="187" formatCode="#,##0;\(#,##0\)"/>
  </numFmts>
  <fonts count="41">
    <font>
      <sz val="10"/>
      <name val="Arial"/>
    </font>
    <font>
      <sz val="10"/>
      <name val="Arial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i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10"/>
      <color indexed="10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name val="HebarCondensedCYR"/>
      <charset val="204"/>
    </font>
    <font>
      <b/>
      <i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Times New Roman Cyr"/>
      <charset val="204"/>
    </font>
    <font>
      <sz val="12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3" fillId="0" borderId="1" xfId="0" applyFont="1" applyBorder="1"/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3" fontId="3" fillId="3" borderId="4" xfId="0" applyNumberFormat="1" applyFont="1" applyFill="1" applyBorder="1"/>
    <xf numFmtId="3" fontId="3" fillId="3" borderId="5" xfId="0" applyNumberFormat="1" applyFont="1" applyFill="1" applyBorder="1"/>
    <xf numFmtId="3" fontId="3" fillId="3" borderId="6" xfId="0" applyNumberFormat="1" applyFont="1" applyFill="1" applyBorder="1"/>
    <xf numFmtId="3" fontId="3" fillId="3" borderId="7" xfId="0" applyNumberFormat="1" applyFont="1" applyFill="1" applyBorder="1"/>
    <xf numFmtId="3" fontId="3" fillId="0" borderId="0" xfId="0" applyNumberFormat="1" applyFont="1"/>
    <xf numFmtId="3" fontId="5" fillId="3" borderId="6" xfId="0" applyNumberFormat="1" applyFont="1" applyFill="1" applyBorder="1" applyAlignment="1">
      <alignment horizontal="center" vertical="top" wrapText="1"/>
    </xf>
    <xf numFmtId="3" fontId="5" fillId="3" borderId="7" xfId="0" applyNumberFormat="1" applyFont="1" applyFill="1" applyBorder="1" applyAlignment="1">
      <alignment horizontal="center" vertical="top" wrapText="1"/>
    </xf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1" fillId="2" borderId="2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textRotation="255" wrapText="1"/>
    </xf>
    <xf numFmtId="0" fontId="13" fillId="0" borderId="3" xfId="0" applyFont="1" applyBorder="1" applyAlignment="1">
      <alignment horizontal="center"/>
    </xf>
    <xf numFmtId="0" fontId="21" fillId="2" borderId="2" xfId="0" applyFont="1" applyFill="1" applyBorder="1" applyAlignment="1">
      <alignment horizontal="center" textRotation="255" wrapText="1"/>
    </xf>
    <xf numFmtId="0" fontId="21" fillId="2" borderId="9" xfId="0" applyFont="1" applyFill="1" applyBorder="1" applyAlignment="1">
      <alignment horizontal="center" textRotation="255" wrapText="1"/>
    </xf>
    <xf numFmtId="3" fontId="22" fillId="3" borderId="10" xfId="0" applyNumberFormat="1" applyFont="1" applyFill="1" applyBorder="1" applyAlignment="1">
      <alignment horizontal="center" vertical="top" wrapText="1"/>
    </xf>
    <xf numFmtId="3" fontId="3" fillId="0" borderId="11" xfId="0" applyNumberFormat="1" applyFont="1" applyFill="1" applyBorder="1"/>
    <xf numFmtId="3" fontId="3" fillId="0" borderId="0" xfId="0" applyNumberFormat="1" applyFont="1" applyFill="1"/>
    <xf numFmtId="0" fontId="8" fillId="0" borderId="12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vertical="top" wrapText="1"/>
    </xf>
    <xf numFmtId="1" fontId="3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/>
    </xf>
    <xf numFmtId="49" fontId="26" fillId="0" borderId="8" xfId="0" applyNumberFormat="1" applyFont="1" applyBorder="1" applyAlignment="1">
      <alignment horizontal="center"/>
    </xf>
    <xf numFmtId="0" fontId="23" fillId="0" borderId="0" xfId="0" applyFont="1" applyBorder="1"/>
    <xf numFmtId="14" fontId="27" fillId="0" borderId="8" xfId="0" applyNumberFormat="1" applyFont="1" applyBorder="1"/>
    <xf numFmtId="0" fontId="27" fillId="0" borderId="8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6" fillId="2" borderId="2" xfId="0" applyFont="1" applyFill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3" fontId="23" fillId="0" borderId="13" xfId="0" applyNumberFormat="1" applyFont="1" applyFill="1" applyBorder="1"/>
    <xf numFmtId="3" fontId="23" fillId="0" borderId="14" xfId="0" applyNumberFormat="1" applyFont="1" applyFill="1" applyBorder="1"/>
    <xf numFmtId="3" fontId="23" fillId="0" borderId="8" xfId="0" applyNumberFormat="1" applyFont="1" applyFill="1" applyBorder="1"/>
    <xf numFmtId="3" fontId="23" fillId="0" borderId="15" xfId="0" applyNumberFormat="1" applyFont="1" applyFill="1" applyBorder="1"/>
    <xf numFmtId="3" fontId="23" fillId="0" borderId="16" xfId="0" applyNumberFormat="1" applyFont="1" applyFill="1" applyBorder="1"/>
    <xf numFmtId="3" fontId="23" fillId="0" borderId="17" xfId="0" applyNumberFormat="1" applyFont="1" applyFill="1" applyBorder="1"/>
    <xf numFmtId="3" fontId="23" fillId="0" borderId="0" xfId="0" applyNumberFormat="1" applyFont="1"/>
    <xf numFmtId="3" fontId="30" fillId="3" borderId="18" xfId="0" applyNumberFormat="1" applyFont="1" applyFill="1" applyBorder="1" applyAlignment="1">
      <alignment horizontal="right" vertical="top" wrapText="1"/>
    </xf>
    <xf numFmtId="3" fontId="30" fillId="3" borderId="19" xfId="0" applyNumberFormat="1" applyFont="1" applyFill="1" applyBorder="1" applyAlignment="1">
      <alignment horizontal="right" vertical="top" wrapText="1"/>
    </xf>
    <xf numFmtId="0" fontId="26" fillId="2" borderId="3" xfId="0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wrapText="1"/>
    </xf>
    <xf numFmtId="0" fontId="28" fillId="2" borderId="18" xfId="0" applyFont="1" applyFill="1" applyBorder="1" applyAlignment="1">
      <alignment horizontal="center" textRotation="255" wrapText="1"/>
    </xf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3" fontId="23" fillId="0" borderId="8" xfId="0" applyNumberFormat="1" applyFont="1" applyFill="1" applyBorder="1" applyAlignment="1">
      <alignment wrapText="1"/>
    </xf>
    <xf numFmtId="3" fontId="23" fillId="0" borderId="15" xfId="0" applyNumberFormat="1" applyFont="1" applyFill="1" applyBorder="1" applyAlignment="1">
      <alignment wrapText="1"/>
    </xf>
    <xf numFmtId="3" fontId="30" fillId="3" borderId="10" xfId="0" applyNumberFormat="1" applyFont="1" applyFill="1" applyBorder="1" applyAlignment="1">
      <alignment horizontal="center" vertical="top" wrapText="1"/>
    </xf>
    <xf numFmtId="3" fontId="30" fillId="3" borderId="20" xfId="0" applyNumberFormat="1" applyFont="1" applyFill="1" applyBorder="1" applyAlignment="1">
      <alignment horizontal="center" vertical="top" wrapText="1"/>
    </xf>
    <xf numFmtId="0" fontId="27" fillId="0" borderId="0" xfId="0" applyFont="1" applyBorder="1"/>
    <xf numFmtId="0" fontId="28" fillId="2" borderId="21" xfId="0" applyFont="1" applyFill="1" applyBorder="1" applyAlignment="1">
      <alignment horizontal="center" textRotation="255" wrapText="1"/>
    </xf>
    <xf numFmtId="3" fontId="23" fillId="0" borderId="0" xfId="0" applyNumberFormat="1" applyFont="1" applyBorder="1"/>
    <xf numFmtId="0" fontId="23" fillId="0" borderId="1" xfId="0" applyFont="1" applyBorder="1"/>
    <xf numFmtId="0" fontId="26" fillId="2" borderId="20" xfId="0" applyFont="1" applyFill="1" applyBorder="1" applyAlignment="1">
      <alignment horizontal="center" textRotation="255" wrapText="1"/>
    </xf>
    <xf numFmtId="3" fontId="23" fillId="0" borderId="15" xfId="0" applyNumberFormat="1" applyFont="1" applyFill="1" applyBorder="1" applyAlignment="1">
      <alignment horizontal="right" wrapText="1"/>
    </xf>
    <xf numFmtId="0" fontId="35" fillId="0" borderId="8" xfId="0" applyFont="1" applyBorder="1" applyAlignment="1">
      <alignment horizontal="center"/>
    </xf>
    <xf numFmtId="0" fontId="16" fillId="3" borderId="10" xfId="0" applyFont="1" applyFill="1" applyBorder="1" applyAlignment="1">
      <alignment horizontal="left" vertical="top" wrapText="1"/>
    </xf>
    <xf numFmtId="0" fontId="21" fillId="3" borderId="2" xfId="0" applyNumberFormat="1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vertical="top" wrapText="1"/>
    </xf>
    <xf numFmtId="0" fontId="21" fillId="3" borderId="2" xfId="0" applyFont="1" applyFill="1" applyBorder="1" applyAlignment="1">
      <alignment horizontal="left" vertical="top" wrapText="1"/>
    </xf>
    <xf numFmtId="3" fontId="22" fillId="3" borderId="20" xfId="0" applyNumberFormat="1" applyFont="1" applyFill="1" applyBorder="1" applyAlignment="1">
      <alignment horizontal="center" vertical="top" wrapText="1"/>
    </xf>
    <xf numFmtId="0" fontId="17" fillId="3" borderId="10" xfId="0" applyFont="1" applyFill="1" applyBorder="1" applyAlignment="1">
      <alignment vertical="top" wrapText="1"/>
    </xf>
    <xf numFmtId="0" fontId="13" fillId="3" borderId="2" xfId="0" applyFont="1" applyFill="1" applyBorder="1" applyAlignment="1">
      <alignment horizontal="left" vertical="top" wrapText="1"/>
    </xf>
    <xf numFmtId="0" fontId="3" fillId="0" borderId="0" xfId="0" applyFont="1" applyFill="1"/>
    <xf numFmtId="4" fontId="3" fillId="0" borderId="0" xfId="0" applyNumberFormat="1" applyFont="1"/>
    <xf numFmtId="3" fontId="3" fillId="0" borderId="0" xfId="0" applyNumberFormat="1" applyFont="1" applyFill="1" applyBorder="1"/>
    <xf numFmtId="3" fontId="3" fillId="0" borderId="0" xfId="0" applyNumberFormat="1" applyFont="1" applyBorder="1"/>
    <xf numFmtId="17" fontId="3" fillId="0" borderId="0" xfId="0" applyNumberFormat="1" applyFont="1"/>
    <xf numFmtId="3" fontId="38" fillId="0" borderId="0" xfId="0" applyNumberFormat="1" applyFont="1"/>
    <xf numFmtId="179" fontId="3" fillId="0" borderId="0" xfId="1" applyFont="1"/>
    <xf numFmtId="0" fontId="10" fillId="0" borderId="0" xfId="0" applyFont="1"/>
    <xf numFmtId="0" fontId="10" fillId="0" borderId="0" xfId="0" applyFont="1" applyBorder="1"/>
    <xf numFmtId="3" fontId="38" fillId="0" borderId="0" xfId="0" applyNumberFormat="1" applyFont="1" applyFill="1"/>
    <xf numFmtId="0" fontId="38" fillId="0" borderId="0" xfId="0" applyFont="1" applyFill="1"/>
    <xf numFmtId="3" fontId="34" fillId="0" borderId="0" xfId="0" applyNumberFormat="1" applyFont="1" applyFill="1" applyBorder="1" applyAlignment="1">
      <alignment horizontal="right" wrapText="1"/>
    </xf>
    <xf numFmtId="0" fontId="32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4" fontId="23" fillId="0" borderId="0" xfId="0" applyNumberFormat="1" applyFont="1" applyBorder="1"/>
    <xf numFmtId="3" fontId="23" fillId="0" borderId="0" xfId="0" applyNumberFormat="1" applyFont="1" applyFill="1" applyBorder="1"/>
    <xf numFmtId="43" fontId="39" fillId="0" borderId="0" xfId="0" applyNumberFormat="1" applyFont="1" applyBorder="1"/>
    <xf numFmtId="1" fontId="23" fillId="0" borderId="0" xfId="0" applyNumberFormat="1" applyFont="1" applyBorder="1"/>
    <xf numFmtId="0" fontId="23" fillId="0" borderId="0" xfId="0" applyFont="1" applyFill="1"/>
    <xf numFmtId="3" fontId="23" fillId="0" borderId="0" xfId="0" applyNumberFormat="1" applyFont="1" applyFill="1"/>
    <xf numFmtId="0" fontId="23" fillId="0" borderId="0" xfId="0" applyFont="1" applyFill="1" applyBorder="1"/>
    <xf numFmtId="4" fontId="27" fillId="0" borderId="0" xfId="0" applyNumberFormat="1" applyFont="1" applyBorder="1"/>
    <xf numFmtId="3" fontId="27" fillId="0" borderId="0" xfId="0" applyNumberFormat="1" applyFont="1" applyBorder="1"/>
    <xf numFmtId="3" fontId="38" fillId="0" borderId="0" xfId="0" applyNumberFormat="1" applyFont="1" applyFill="1" applyBorder="1"/>
    <xf numFmtId="0" fontId="38" fillId="0" borderId="0" xfId="0" applyFont="1" applyFill="1" applyBorder="1"/>
    <xf numFmtId="0" fontId="18" fillId="0" borderId="0" xfId="0" applyFont="1" applyFill="1" applyBorder="1"/>
    <xf numFmtId="0" fontId="3" fillId="0" borderId="0" xfId="0" applyFont="1" applyFill="1" applyBorder="1"/>
    <xf numFmtId="3" fontId="10" fillId="0" borderId="0" xfId="0" applyNumberFormat="1" applyFont="1" applyFill="1" applyBorder="1"/>
    <xf numFmtId="179" fontId="10" fillId="0" borderId="0" xfId="1" applyFont="1" applyFill="1" applyBorder="1"/>
    <xf numFmtId="0" fontId="3" fillId="0" borderId="0" xfId="0" applyFont="1" applyFill="1" applyBorder="1" applyAlignment="1">
      <alignment horizontal="right"/>
    </xf>
    <xf numFmtId="4" fontId="27" fillId="0" borderId="0" xfId="0" applyNumberFormat="1" applyFont="1" applyFill="1" applyBorder="1"/>
    <xf numFmtId="4" fontId="3" fillId="0" borderId="0" xfId="0" applyNumberFormat="1" applyFont="1" applyFill="1" applyBorder="1"/>
    <xf numFmtId="186" fontId="3" fillId="0" borderId="0" xfId="1" applyNumberFormat="1" applyFont="1" applyFill="1" applyBorder="1"/>
    <xf numFmtId="3" fontId="18" fillId="0" borderId="0" xfId="0" applyNumberFormat="1" applyFont="1" applyFill="1" applyBorder="1"/>
    <xf numFmtId="3" fontId="40" fillId="0" borderId="0" xfId="0" applyNumberFormat="1" applyFont="1" applyFill="1" applyBorder="1"/>
    <xf numFmtId="0" fontId="37" fillId="0" borderId="0" xfId="0" applyFont="1" applyFill="1" applyBorder="1" applyAlignment="1">
      <alignment horizontal="left"/>
    </xf>
    <xf numFmtId="0" fontId="10" fillId="0" borderId="0" xfId="0" applyFont="1" applyFill="1" applyBorder="1"/>
    <xf numFmtId="187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3" fontId="38" fillId="0" borderId="0" xfId="0" applyNumberFormat="1" applyFont="1" applyBorder="1"/>
    <xf numFmtId="3" fontId="23" fillId="0" borderId="0" xfId="0" applyNumberFormat="1" applyFont="1" applyFill="1" applyBorder="1" applyAlignment="1">
      <alignment horizontal="right" wrapText="1"/>
    </xf>
    <xf numFmtId="3" fontId="36" fillId="0" borderId="0" xfId="0" applyNumberFormat="1" applyFont="1" applyFill="1" applyBorder="1" applyAlignment="1">
      <alignment horizontal="right" wrapText="1"/>
    </xf>
    <xf numFmtId="3" fontId="33" fillId="0" borderId="0" xfId="0" applyNumberFormat="1" applyFont="1" applyFill="1" applyBorder="1" applyAlignment="1">
      <alignment horizontal="right" wrapText="1"/>
    </xf>
    <xf numFmtId="2" fontId="15" fillId="0" borderId="22" xfId="0" applyNumberFormat="1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left" vertical="top" wrapText="1"/>
    </xf>
    <xf numFmtId="3" fontId="29" fillId="0" borderId="13" xfId="0" applyNumberFormat="1" applyFont="1" applyFill="1" applyBorder="1" applyAlignment="1">
      <alignment wrapText="1"/>
    </xf>
    <xf numFmtId="2" fontId="15" fillId="0" borderId="24" xfId="0" applyNumberFormat="1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top" wrapText="1"/>
    </xf>
    <xf numFmtId="3" fontId="29" fillId="0" borderId="8" xfId="0" applyNumberFormat="1" applyFont="1" applyFill="1" applyBorder="1" applyAlignment="1">
      <alignment wrapText="1"/>
    </xf>
    <xf numFmtId="0" fontId="19" fillId="0" borderId="24" xfId="0" applyNumberFormat="1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 indent="1"/>
    </xf>
    <xf numFmtId="2" fontId="20" fillId="0" borderId="24" xfId="0" applyNumberFormat="1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 indent="1"/>
    </xf>
    <xf numFmtId="0" fontId="20" fillId="0" borderId="24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20" fillId="0" borderId="24" xfId="0" applyNumberFormat="1" applyFont="1" applyFill="1" applyBorder="1" applyAlignment="1">
      <alignment horizontal="left" vertical="top" wrapText="1"/>
    </xf>
    <xf numFmtId="0" fontId="15" fillId="0" borderId="24" xfId="0" applyNumberFormat="1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justify" vertical="top" wrapText="1"/>
    </xf>
    <xf numFmtId="3" fontId="29" fillId="0" borderId="15" xfId="0" applyNumberFormat="1" applyFont="1" applyFill="1" applyBorder="1" applyAlignment="1">
      <alignment wrapText="1"/>
    </xf>
    <xf numFmtId="14" fontId="15" fillId="0" borderId="24" xfId="0" applyNumberFormat="1" applyFont="1" applyFill="1" applyBorder="1" applyAlignment="1">
      <alignment horizontal="left" vertical="top" wrapText="1"/>
    </xf>
    <xf numFmtId="0" fontId="15" fillId="0" borderId="24" xfId="0" applyNumberFormat="1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15" fillId="0" borderId="26" xfId="0" applyNumberFormat="1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3" fontId="29" fillId="0" borderId="16" xfId="0" applyNumberFormat="1" applyFont="1" applyFill="1" applyBorder="1" applyAlignment="1">
      <alignment wrapText="1"/>
    </xf>
    <xf numFmtId="0" fontId="15" fillId="0" borderId="22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3" fontId="33" fillId="0" borderId="8" xfId="0" applyNumberFormat="1" applyFont="1" applyFill="1" applyBorder="1" applyAlignment="1">
      <alignment wrapText="1"/>
    </xf>
    <xf numFmtId="0" fontId="6" fillId="0" borderId="9" xfId="0" applyFont="1" applyFill="1" applyBorder="1" applyAlignment="1">
      <alignment horizontal="left" vertical="top" wrapText="1" indent="1"/>
    </xf>
    <xf numFmtId="0" fontId="15" fillId="0" borderId="26" xfId="0" applyFont="1" applyFill="1" applyBorder="1" applyAlignment="1">
      <alignment horizontal="left" vertical="top" wrapText="1"/>
    </xf>
    <xf numFmtId="0" fontId="21" fillId="0" borderId="28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justify" vertical="top" wrapText="1"/>
    </xf>
    <xf numFmtId="0" fontId="15" fillId="0" borderId="1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3" fontId="29" fillId="0" borderId="11" xfId="0" applyNumberFormat="1" applyFont="1" applyFill="1" applyBorder="1" applyAlignment="1">
      <alignment wrapText="1"/>
    </xf>
    <xf numFmtId="1" fontId="29" fillId="0" borderId="15" xfId="0" applyNumberFormat="1" applyFont="1" applyFill="1" applyBorder="1" applyAlignment="1">
      <alignment wrapText="1"/>
    </xf>
    <xf numFmtId="0" fontId="19" fillId="0" borderId="12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 indent="1"/>
    </xf>
    <xf numFmtId="0" fontId="15" fillId="0" borderId="12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justify" vertical="top" wrapText="1"/>
    </xf>
    <xf numFmtId="0" fontId="20" fillId="0" borderId="1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 indent="1"/>
    </xf>
    <xf numFmtId="3" fontId="23" fillId="0" borderId="29" xfId="0" applyNumberFormat="1" applyFont="1" applyFill="1" applyBorder="1"/>
    <xf numFmtId="1" fontId="29" fillId="0" borderId="29" xfId="0" applyNumberFormat="1" applyFont="1" applyFill="1" applyBorder="1" applyAlignment="1">
      <alignment wrapText="1"/>
    </xf>
    <xf numFmtId="0" fontId="15" fillId="0" borderId="30" xfId="0" applyFont="1" applyFill="1" applyBorder="1" applyAlignment="1">
      <alignment horizontal="left" vertical="top" wrapText="1"/>
    </xf>
    <xf numFmtId="0" fontId="8" fillId="0" borderId="31" xfId="0" applyFont="1" applyFill="1" applyBorder="1" applyAlignment="1">
      <alignment horizontal="justify" vertical="top" wrapText="1"/>
    </xf>
    <xf numFmtId="0" fontId="15" fillId="0" borderId="28" xfId="0" applyFont="1" applyFill="1" applyBorder="1" applyAlignment="1">
      <alignment vertical="top" wrapText="1"/>
    </xf>
    <xf numFmtId="0" fontId="8" fillId="0" borderId="13" xfId="0" applyFont="1" applyFill="1" applyBorder="1" applyAlignment="1">
      <alignment horizontal="justify" vertical="top" wrapText="1"/>
    </xf>
    <xf numFmtId="0" fontId="9" fillId="0" borderId="32" xfId="0" applyFont="1" applyFill="1" applyBorder="1" applyAlignment="1">
      <alignment horizontal="left" vertical="top" wrapText="1"/>
    </xf>
    <xf numFmtId="0" fontId="9" fillId="0" borderId="33" xfId="0" applyFont="1" applyFill="1" applyBorder="1" applyAlignment="1">
      <alignment horizontal="justify" vertical="top" wrapText="1"/>
    </xf>
    <xf numFmtId="3" fontId="33" fillId="0" borderId="34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justify" vertical="top" wrapText="1"/>
    </xf>
    <xf numFmtId="3" fontId="33" fillId="0" borderId="15" xfId="0" applyNumberFormat="1" applyFont="1" applyFill="1" applyBorder="1" applyAlignment="1">
      <alignment horizontal="right" wrapText="1"/>
    </xf>
    <xf numFmtId="3" fontId="36" fillId="0" borderId="15" xfId="0" applyNumberFormat="1" applyFont="1" applyFill="1" applyBorder="1" applyAlignment="1">
      <alignment horizontal="right" wrapText="1"/>
    </xf>
    <xf numFmtId="0" fontId="9" fillId="0" borderId="8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vertical="top" wrapText="1"/>
    </xf>
    <xf numFmtId="3" fontId="34" fillId="0" borderId="15" xfId="0" applyNumberFormat="1" applyFont="1" applyFill="1" applyBorder="1" applyAlignment="1">
      <alignment horizontal="right" wrapText="1"/>
    </xf>
    <xf numFmtId="3" fontId="26" fillId="0" borderId="15" xfId="0" applyNumberFormat="1" applyFont="1" applyFill="1" applyBorder="1" applyAlignment="1">
      <alignment horizontal="right" wrapText="1"/>
    </xf>
    <xf numFmtId="0" fontId="16" fillId="0" borderId="12" xfId="0" applyNumberFormat="1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vertical="top" wrapText="1"/>
    </xf>
    <xf numFmtId="0" fontId="16" fillId="0" borderId="35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vertical="top" wrapText="1"/>
    </xf>
    <xf numFmtId="3" fontId="34" fillId="0" borderId="17" xfId="0" applyNumberFormat="1" applyFont="1" applyFill="1" applyBorder="1" applyAlignment="1">
      <alignment horizontal="right" wrapText="1"/>
    </xf>
    <xf numFmtId="0" fontId="9" fillId="0" borderId="36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vertical="top" wrapText="1"/>
    </xf>
    <xf numFmtId="3" fontId="26" fillId="0" borderId="19" xfId="0" applyNumberFormat="1" applyFont="1" applyFill="1" applyBorder="1" applyAlignment="1">
      <alignment horizontal="right" wrapText="1"/>
    </xf>
    <xf numFmtId="0" fontId="16" fillId="0" borderId="36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vertical="top" wrapText="1"/>
    </xf>
    <xf numFmtId="3" fontId="34" fillId="0" borderId="19" xfId="0" applyNumberFormat="1" applyFont="1" applyFill="1" applyBorder="1" applyAlignment="1">
      <alignment horizontal="right" wrapText="1"/>
    </xf>
    <xf numFmtId="3" fontId="3" fillId="0" borderId="37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1" fontId="3" fillId="0" borderId="15" xfId="0" applyNumberFormat="1" applyFont="1" applyFill="1" applyBorder="1" applyAlignment="1">
      <alignment wrapText="1"/>
    </xf>
    <xf numFmtId="3" fontId="3" fillId="0" borderId="8" xfId="0" applyNumberFormat="1" applyFont="1" applyFill="1" applyBorder="1"/>
    <xf numFmtId="3" fontId="3" fillId="0" borderId="15" xfId="0" applyNumberFormat="1" applyFont="1" applyFill="1" applyBorder="1"/>
    <xf numFmtId="3" fontId="3" fillId="0" borderId="38" xfId="0" applyNumberFormat="1" applyFont="1" applyFill="1" applyBorder="1" applyAlignment="1">
      <alignment wrapText="1"/>
    </xf>
    <xf numFmtId="3" fontId="3" fillId="0" borderId="31" xfId="0" applyNumberFormat="1" applyFont="1" applyFill="1" applyBorder="1"/>
    <xf numFmtId="3" fontId="3" fillId="0" borderId="39" xfId="0" applyNumberFormat="1" applyFont="1" applyFill="1" applyBorder="1"/>
    <xf numFmtId="3" fontId="3" fillId="0" borderId="14" xfId="0" applyNumberFormat="1" applyFont="1" applyFill="1" applyBorder="1" applyAlignment="1">
      <alignment wrapText="1"/>
    </xf>
    <xf numFmtId="3" fontId="3" fillId="0" borderId="15" xfId="0" applyNumberFormat="1" applyFont="1" applyFill="1" applyBorder="1" applyAlignment="1">
      <alignment wrapText="1"/>
    </xf>
    <xf numFmtId="3" fontId="3" fillId="0" borderId="39" xfId="0" applyNumberFormat="1" applyFont="1" applyFill="1" applyBorder="1" applyAlignment="1">
      <alignment wrapText="1"/>
    </xf>
    <xf numFmtId="0" fontId="15" fillId="0" borderId="22" xfId="0" applyFont="1" applyFill="1" applyBorder="1" applyAlignment="1">
      <alignment vertical="top" wrapText="1"/>
    </xf>
    <xf numFmtId="0" fontId="8" fillId="0" borderId="23" xfId="0" applyFont="1" applyFill="1" applyBorder="1" applyAlignment="1">
      <alignment vertical="top" wrapText="1"/>
    </xf>
    <xf numFmtId="3" fontId="6" fillId="0" borderId="13" xfId="0" applyNumberFormat="1" applyFont="1" applyFill="1" applyBorder="1" applyAlignment="1">
      <alignment wrapText="1"/>
    </xf>
    <xf numFmtId="3" fontId="3" fillId="0" borderId="37" xfId="0" applyNumberFormat="1" applyFont="1" applyFill="1" applyBorder="1"/>
    <xf numFmtId="3" fontId="6" fillId="0" borderId="8" xfId="0" applyNumberFormat="1" applyFont="1" applyFill="1" applyBorder="1" applyAlignment="1">
      <alignment wrapText="1"/>
    </xf>
    <xf numFmtId="0" fontId="8" fillId="0" borderId="25" xfId="0" applyFont="1" applyFill="1" applyBorder="1" applyAlignment="1">
      <alignment vertical="top" wrapText="1"/>
    </xf>
    <xf numFmtId="0" fontId="21" fillId="0" borderId="26" xfId="0" applyFont="1" applyFill="1" applyBorder="1" applyAlignment="1">
      <alignment horizontal="left" vertical="top" wrapText="1"/>
    </xf>
    <xf numFmtId="0" fontId="16" fillId="0" borderId="27" xfId="0" applyFont="1" applyFill="1" applyBorder="1" applyAlignment="1">
      <alignment vertical="top" wrapText="1"/>
    </xf>
    <xf numFmtId="3" fontId="22" fillId="0" borderId="16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1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opLeftCell="A28" zoomScale="70" zoomScaleNormal="70" zoomScaleSheetLayoutView="75" workbookViewId="0">
      <selection activeCell="I22" sqref="I22"/>
    </sheetView>
  </sheetViews>
  <sheetFormatPr defaultRowHeight="12.75"/>
  <cols>
    <col min="1" max="1" width="1.42578125" style="1" customWidth="1"/>
    <col min="2" max="2" width="8.7109375" style="1" customWidth="1"/>
    <col min="3" max="3" width="59.28515625" style="1" customWidth="1"/>
    <col min="4" max="4" width="21" style="41" customWidth="1"/>
    <col min="5" max="5" width="14.28515625" style="41" customWidth="1"/>
    <col min="6" max="6" width="14" style="41" customWidth="1"/>
    <col min="7" max="7" width="17.5703125" style="41" customWidth="1"/>
    <col min="8" max="8" width="12.140625" style="41" customWidth="1"/>
    <col min="9" max="9" width="23.85546875" style="1" customWidth="1"/>
    <col min="10" max="10" width="17.7109375" style="1" customWidth="1"/>
    <col min="11" max="11" width="18" style="1" customWidth="1"/>
    <col min="12" max="12" width="15.140625" style="1" bestFit="1" customWidth="1"/>
    <col min="13" max="16384" width="9.140625" style="1"/>
  </cols>
  <sheetData>
    <row r="1" spans="1:7">
      <c r="B1" s="3"/>
    </row>
    <row r="2" spans="1:7">
      <c r="B2" s="3"/>
      <c r="C2" s="3"/>
    </row>
    <row r="3" spans="1:7">
      <c r="B3" s="3"/>
      <c r="C3" s="3"/>
    </row>
    <row r="4" spans="1:7">
      <c r="B4" s="3"/>
      <c r="D4" s="42"/>
    </row>
    <row r="5" spans="1:7">
      <c r="B5" s="3"/>
      <c r="C5" s="3"/>
    </row>
    <row r="6" spans="1:7" ht="13.5">
      <c r="A6" s="3" t="s">
        <v>40</v>
      </c>
      <c r="C6" s="80" t="s">
        <v>334</v>
      </c>
      <c r="D6" s="43" t="s">
        <v>42</v>
      </c>
      <c r="E6" s="43" t="s">
        <v>43</v>
      </c>
      <c r="F6" s="43" t="s">
        <v>44</v>
      </c>
    </row>
    <row r="7" spans="1:7">
      <c r="B7" s="3"/>
      <c r="C7" s="3"/>
    </row>
    <row r="8" spans="1:7">
      <c r="D8" s="44" t="s">
        <v>192</v>
      </c>
      <c r="E8" s="45" t="s">
        <v>273</v>
      </c>
      <c r="F8" s="45" t="s">
        <v>273</v>
      </c>
    </row>
    <row r="9" spans="1:7">
      <c r="B9" s="3"/>
      <c r="C9" s="3"/>
      <c r="D9" s="46"/>
      <c r="E9" s="46"/>
      <c r="F9" s="46"/>
    </row>
    <row r="10" spans="1:7">
      <c r="B10" s="3"/>
      <c r="C10" s="3"/>
      <c r="D10" s="46" t="s">
        <v>45</v>
      </c>
      <c r="E10" s="47">
        <v>41640</v>
      </c>
      <c r="F10" s="47">
        <v>42004</v>
      </c>
    </row>
    <row r="11" spans="1:7">
      <c r="B11" s="3"/>
      <c r="C11" s="3"/>
      <c r="D11" s="46"/>
      <c r="E11" s="46"/>
      <c r="F11" s="46"/>
    </row>
    <row r="12" spans="1:7">
      <c r="B12" s="3"/>
      <c r="C12" s="3"/>
      <c r="D12" s="46" t="s">
        <v>46</v>
      </c>
      <c r="E12" s="48" t="s">
        <v>333</v>
      </c>
      <c r="F12" s="46"/>
    </row>
    <row r="13" spans="1:7">
      <c r="B13" s="3"/>
      <c r="C13" s="3"/>
    </row>
    <row r="14" spans="1:7" ht="15.75">
      <c r="B14" s="3"/>
      <c r="C14" s="7" t="s">
        <v>189</v>
      </c>
    </row>
    <row r="15" spans="1:7" ht="13.5" thickBot="1">
      <c r="B15" s="3"/>
      <c r="C15" s="3"/>
      <c r="D15" s="49"/>
    </row>
    <row r="16" spans="1:7" ht="71.25" customHeight="1" thickBot="1">
      <c r="B16" s="13" t="s">
        <v>0</v>
      </c>
      <c r="C16" s="13" t="s">
        <v>196</v>
      </c>
      <c r="D16" s="50" t="s">
        <v>73</v>
      </c>
      <c r="E16" s="51" t="s">
        <v>326</v>
      </c>
      <c r="F16" s="51" t="s">
        <v>327</v>
      </c>
      <c r="G16" s="52" t="s">
        <v>328</v>
      </c>
    </row>
    <row r="17" spans="2:10" ht="17.649999999999999" customHeight="1" thickBot="1">
      <c r="B17" s="29">
        <v>1</v>
      </c>
      <c r="C17" s="29">
        <v>2</v>
      </c>
      <c r="D17" s="53">
        <v>3</v>
      </c>
      <c r="E17" s="54">
        <v>4</v>
      </c>
      <c r="F17" s="54">
        <v>5</v>
      </c>
      <c r="G17" s="54">
        <v>6</v>
      </c>
    </row>
    <row r="18" spans="2:10" ht="17.25" customHeight="1">
      <c r="B18" s="134" t="s">
        <v>1</v>
      </c>
      <c r="C18" s="135" t="s">
        <v>207</v>
      </c>
      <c r="D18" s="136">
        <v>387221</v>
      </c>
      <c r="E18" s="55">
        <v>385484</v>
      </c>
      <c r="F18" s="55">
        <v>1728</v>
      </c>
      <c r="G18" s="56">
        <v>9</v>
      </c>
    </row>
    <row r="19" spans="2:10" ht="15" customHeight="1">
      <c r="B19" s="137" t="s">
        <v>2</v>
      </c>
      <c r="C19" s="138" t="s">
        <v>47</v>
      </c>
      <c r="D19" s="139">
        <v>1436</v>
      </c>
      <c r="E19" s="57">
        <v>0</v>
      </c>
      <c r="F19" s="57">
        <v>1436</v>
      </c>
      <c r="G19" s="58">
        <v>0</v>
      </c>
    </row>
    <row r="20" spans="2:10" ht="15" customHeight="1">
      <c r="B20" s="140" t="s">
        <v>3</v>
      </c>
      <c r="C20" s="141" t="s">
        <v>48</v>
      </c>
      <c r="D20" s="139">
        <v>1436</v>
      </c>
      <c r="E20" s="57">
        <v>0</v>
      </c>
      <c r="F20" s="57">
        <v>1436</v>
      </c>
      <c r="G20" s="58">
        <v>0</v>
      </c>
    </row>
    <row r="21" spans="2:10" ht="15.75" customHeight="1">
      <c r="B21" s="142" t="s">
        <v>4</v>
      </c>
      <c r="C21" s="143" t="s">
        <v>49</v>
      </c>
      <c r="D21" s="139">
        <v>0</v>
      </c>
      <c r="E21" s="57">
        <v>0</v>
      </c>
      <c r="F21" s="57">
        <v>0</v>
      </c>
      <c r="G21" s="58">
        <v>0</v>
      </c>
    </row>
    <row r="22" spans="2:10" ht="15" customHeight="1">
      <c r="B22" s="144" t="s">
        <v>5</v>
      </c>
      <c r="C22" s="143" t="s">
        <v>50</v>
      </c>
      <c r="D22" s="139">
        <v>0</v>
      </c>
      <c r="E22" s="57">
        <v>0</v>
      </c>
      <c r="F22" s="57">
        <v>0</v>
      </c>
      <c r="G22" s="58">
        <v>0</v>
      </c>
    </row>
    <row r="23" spans="2:10" ht="18.75" customHeight="1">
      <c r="B23" s="144" t="s">
        <v>6</v>
      </c>
      <c r="C23" s="143" t="s">
        <v>69</v>
      </c>
      <c r="D23" s="139">
        <v>0</v>
      </c>
      <c r="E23" s="57">
        <v>0</v>
      </c>
      <c r="F23" s="57">
        <v>0</v>
      </c>
      <c r="G23" s="58">
        <v>0</v>
      </c>
    </row>
    <row r="24" spans="2:10" ht="27" customHeight="1">
      <c r="B24" s="145" t="s">
        <v>7</v>
      </c>
      <c r="C24" s="138" t="s">
        <v>51</v>
      </c>
      <c r="D24" s="139"/>
      <c r="E24" s="57"/>
      <c r="F24" s="57"/>
      <c r="G24" s="58"/>
    </row>
    <row r="25" spans="2:10" ht="18.75" customHeight="1">
      <c r="B25" s="144" t="s">
        <v>8</v>
      </c>
      <c r="C25" s="143" t="s">
        <v>49</v>
      </c>
      <c r="D25" s="139">
        <v>0</v>
      </c>
      <c r="E25" s="57">
        <v>0</v>
      </c>
      <c r="F25" s="57">
        <v>0</v>
      </c>
      <c r="G25" s="58">
        <v>0</v>
      </c>
    </row>
    <row r="26" spans="2:10" ht="18.75" customHeight="1">
      <c r="B26" s="146" t="s">
        <v>9</v>
      </c>
      <c r="C26" s="143" t="s">
        <v>50</v>
      </c>
      <c r="D26" s="139">
        <v>0</v>
      </c>
      <c r="E26" s="57">
        <v>0</v>
      </c>
      <c r="F26" s="57">
        <v>0</v>
      </c>
      <c r="G26" s="58">
        <v>0</v>
      </c>
    </row>
    <row r="27" spans="2:10" ht="18.75" customHeight="1">
      <c r="B27" s="146" t="s">
        <v>10</v>
      </c>
      <c r="C27" s="143" t="s">
        <v>69</v>
      </c>
      <c r="D27" s="139">
        <v>0</v>
      </c>
      <c r="E27" s="57">
        <v>0</v>
      </c>
      <c r="F27" s="57">
        <v>0</v>
      </c>
      <c r="G27" s="58">
        <v>0</v>
      </c>
    </row>
    <row r="28" spans="2:10" ht="18.75" customHeight="1">
      <c r="B28" s="147" t="s">
        <v>11</v>
      </c>
      <c r="C28" s="148" t="s">
        <v>72</v>
      </c>
      <c r="D28" s="139">
        <v>296995</v>
      </c>
      <c r="E28" s="57">
        <v>33773</v>
      </c>
      <c r="F28" s="57">
        <v>203039</v>
      </c>
      <c r="G28" s="58">
        <v>60183</v>
      </c>
    </row>
    <row r="29" spans="2:10" ht="18.75" customHeight="1">
      <c r="B29" s="140" t="s">
        <v>12</v>
      </c>
      <c r="C29" s="141" t="s">
        <v>49</v>
      </c>
      <c r="D29" s="139">
        <v>1977</v>
      </c>
      <c r="E29" s="57">
        <v>212</v>
      </c>
      <c r="F29" s="57">
        <v>1765</v>
      </c>
      <c r="G29" s="58">
        <v>0</v>
      </c>
    </row>
    <row r="30" spans="2:10" ht="18.75" customHeight="1">
      <c r="B30" s="146" t="s">
        <v>13</v>
      </c>
      <c r="C30" s="143" t="s">
        <v>50</v>
      </c>
      <c r="D30" s="139">
        <v>295018</v>
      </c>
      <c r="E30" s="57">
        <v>33561</v>
      </c>
      <c r="F30" s="57">
        <v>201274</v>
      </c>
      <c r="G30" s="58">
        <v>60183</v>
      </c>
      <c r="I30" s="22"/>
    </row>
    <row r="31" spans="2:10" ht="18.75" customHeight="1">
      <c r="B31" s="146" t="s">
        <v>14</v>
      </c>
      <c r="C31" s="143" t="s">
        <v>69</v>
      </c>
      <c r="D31" s="139">
        <v>0</v>
      </c>
      <c r="E31" s="57">
        <v>0</v>
      </c>
      <c r="F31" s="57">
        <v>0</v>
      </c>
      <c r="G31" s="58">
        <v>0</v>
      </c>
      <c r="I31" s="22"/>
    </row>
    <row r="32" spans="2:10" ht="18.75" customHeight="1">
      <c r="B32" s="147" t="s">
        <v>15</v>
      </c>
      <c r="C32" s="138" t="s">
        <v>71</v>
      </c>
      <c r="D32" s="139">
        <v>1173819</v>
      </c>
      <c r="E32" s="139">
        <v>393890</v>
      </c>
      <c r="F32" s="139">
        <v>749355</v>
      </c>
      <c r="G32" s="149">
        <v>30574</v>
      </c>
      <c r="J32" s="22"/>
    </row>
    <row r="33" spans="2:12" ht="18.75" customHeight="1">
      <c r="B33" s="146" t="s">
        <v>16</v>
      </c>
      <c r="C33" s="143" t="s">
        <v>50</v>
      </c>
      <c r="D33" s="139"/>
      <c r="E33" s="57"/>
      <c r="F33" s="57"/>
      <c r="G33" s="58"/>
    </row>
    <row r="34" spans="2:12" ht="18.75" customHeight="1">
      <c r="B34" s="140" t="s">
        <v>17</v>
      </c>
      <c r="C34" s="141" t="s">
        <v>69</v>
      </c>
      <c r="D34" s="139">
        <v>1173819</v>
      </c>
      <c r="E34" s="57">
        <v>393890</v>
      </c>
      <c r="F34" s="57">
        <v>749355</v>
      </c>
      <c r="G34" s="58">
        <v>30574</v>
      </c>
      <c r="H34" s="61"/>
      <c r="I34" s="22"/>
      <c r="J34" s="96"/>
      <c r="K34" s="96"/>
      <c r="L34" s="96"/>
    </row>
    <row r="35" spans="2:12" ht="18.75" customHeight="1">
      <c r="B35" s="147" t="s">
        <v>18</v>
      </c>
      <c r="C35" s="138" t="s">
        <v>70</v>
      </c>
      <c r="D35" s="139">
        <v>1980</v>
      </c>
      <c r="E35" s="57">
        <v>0</v>
      </c>
      <c r="F35" s="57">
        <v>1980</v>
      </c>
      <c r="G35" s="58">
        <v>0</v>
      </c>
    </row>
    <row r="36" spans="2:12" ht="18.75" customHeight="1">
      <c r="B36" s="146" t="s">
        <v>19</v>
      </c>
      <c r="C36" s="143" t="s">
        <v>50</v>
      </c>
      <c r="D36" s="139">
        <v>1980</v>
      </c>
      <c r="E36" s="57">
        <v>0</v>
      </c>
      <c r="F36" s="57">
        <v>1980</v>
      </c>
      <c r="G36" s="58">
        <v>0</v>
      </c>
      <c r="J36" s="91"/>
    </row>
    <row r="37" spans="2:12" ht="18.75" customHeight="1">
      <c r="B37" s="146" t="s">
        <v>20</v>
      </c>
      <c r="C37" s="143" t="s">
        <v>69</v>
      </c>
      <c r="D37" s="139"/>
      <c r="E37" s="57"/>
      <c r="F37" s="57"/>
      <c r="G37" s="58"/>
      <c r="J37" s="91"/>
    </row>
    <row r="38" spans="2:12" ht="18.75" customHeight="1">
      <c r="B38" s="150" t="s">
        <v>21</v>
      </c>
      <c r="C38" s="138" t="s">
        <v>68</v>
      </c>
      <c r="D38" s="139">
        <v>0</v>
      </c>
      <c r="E38" s="57">
        <v>0</v>
      </c>
      <c r="F38" s="57">
        <v>0</v>
      </c>
      <c r="G38" s="58">
        <v>0</v>
      </c>
      <c r="J38" s="91"/>
    </row>
    <row r="39" spans="2:12" ht="18.75" customHeight="1">
      <c r="B39" s="146" t="s">
        <v>22</v>
      </c>
      <c r="C39" s="143" t="s">
        <v>67</v>
      </c>
      <c r="D39" s="139"/>
      <c r="E39" s="57"/>
      <c r="F39" s="57"/>
      <c r="G39" s="58"/>
      <c r="J39" s="91"/>
    </row>
    <row r="40" spans="2:12" ht="18.75" customHeight="1">
      <c r="B40" s="146" t="s">
        <v>23</v>
      </c>
      <c r="C40" s="143" t="s">
        <v>66</v>
      </c>
      <c r="D40" s="139"/>
      <c r="E40" s="57"/>
      <c r="F40" s="57"/>
      <c r="G40" s="58"/>
    </row>
    <row r="41" spans="2:12" ht="18.75" customHeight="1">
      <c r="B41" s="146" t="s">
        <v>24</v>
      </c>
      <c r="C41" s="143" t="s">
        <v>65</v>
      </c>
      <c r="D41" s="139"/>
      <c r="E41" s="57"/>
      <c r="F41" s="57"/>
      <c r="G41" s="58"/>
    </row>
    <row r="42" spans="2:12" ht="18.75" customHeight="1">
      <c r="B42" s="146" t="s">
        <v>25</v>
      </c>
      <c r="C42" s="143" t="s">
        <v>64</v>
      </c>
      <c r="D42" s="139"/>
      <c r="E42" s="57"/>
      <c r="F42" s="57"/>
      <c r="G42" s="58"/>
    </row>
    <row r="43" spans="2:12" ht="18.75" customHeight="1">
      <c r="B43" s="146" t="s">
        <v>26</v>
      </c>
      <c r="C43" s="143" t="s">
        <v>74</v>
      </c>
      <c r="D43" s="139"/>
      <c r="E43" s="57"/>
      <c r="F43" s="57"/>
      <c r="G43" s="58"/>
    </row>
    <row r="44" spans="2:12" ht="24.75" customHeight="1">
      <c r="B44" s="147" t="s">
        <v>27</v>
      </c>
      <c r="C44" s="138" t="s">
        <v>63</v>
      </c>
      <c r="D44" s="139"/>
      <c r="E44" s="57"/>
      <c r="F44" s="57"/>
      <c r="G44" s="58"/>
    </row>
    <row r="45" spans="2:12" ht="18.75" customHeight="1">
      <c r="B45" s="147" t="s">
        <v>28</v>
      </c>
      <c r="C45" s="138" t="s">
        <v>62</v>
      </c>
      <c r="D45" s="139">
        <v>20426</v>
      </c>
      <c r="E45" s="139">
        <v>20426</v>
      </c>
      <c r="F45" s="139">
        <v>0</v>
      </c>
      <c r="G45" s="149">
        <v>0</v>
      </c>
    </row>
    <row r="46" spans="2:12" ht="18.75" customHeight="1">
      <c r="B46" s="146" t="s">
        <v>29</v>
      </c>
      <c r="C46" s="143" t="s">
        <v>61</v>
      </c>
      <c r="D46" s="139">
        <v>20426</v>
      </c>
      <c r="E46" s="57">
        <v>20426</v>
      </c>
      <c r="F46" s="57">
        <v>0</v>
      </c>
      <c r="G46" s="58">
        <v>0</v>
      </c>
      <c r="I46" s="76"/>
      <c r="J46" s="22"/>
    </row>
    <row r="47" spans="2:12" ht="18.75" customHeight="1">
      <c r="B47" s="146" t="s">
        <v>30</v>
      </c>
      <c r="C47" s="143" t="s">
        <v>60</v>
      </c>
      <c r="D47" s="139"/>
      <c r="E47" s="57"/>
      <c r="F47" s="57"/>
      <c r="G47" s="58"/>
    </row>
    <row r="48" spans="2:12" ht="18.75" customHeight="1">
      <c r="B48" s="147" t="s">
        <v>31</v>
      </c>
      <c r="C48" s="138" t="s">
        <v>59</v>
      </c>
      <c r="D48" s="139">
        <v>317</v>
      </c>
      <c r="E48" s="57">
        <v>317</v>
      </c>
      <c r="F48" s="57">
        <v>0</v>
      </c>
      <c r="G48" s="58">
        <v>0</v>
      </c>
    </row>
    <row r="49" spans="2:13" ht="18.75" customHeight="1">
      <c r="B49" s="146" t="s">
        <v>32</v>
      </c>
      <c r="C49" s="143" t="s">
        <v>58</v>
      </c>
      <c r="D49" s="139"/>
      <c r="E49" s="57"/>
      <c r="F49" s="57"/>
      <c r="G49" s="58"/>
    </row>
    <row r="50" spans="2:13" ht="19.5" customHeight="1">
      <c r="B50" s="146" t="s">
        <v>33</v>
      </c>
      <c r="C50" s="143" t="s">
        <v>57</v>
      </c>
      <c r="D50" s="139">
        <v>317</v>
      </c>
      <c r="E50" s="57">
        <v>317</v>
      </c>
      <c r="F50" s="57">
        <v>0</v>
      </c>
      <c r="G50" s="58">
        <v>0</v>
      </c>
    </row>
    <row r="51" spans="2:13" ht="38.25" customHeight="1">
      <c r="B51" s="151" t="s">
        <v>34</v>
      </c>
      <c r="C51" s="152" t="s">
        <v>56</v>
      </c>
      <c r="D51" s="139">
        <v>0</v>
      </c>
      <c r="E51" s="57">
        <v>0</v>
      </c>
      <c r="F51" s="57">
        <v>0</v>
      </c>
      <c r="G51" s="58">
        <v>0</v>
      </c>
    </row>
    <row r="52" spans="2:13" ht="18" customHeight="1">
      <c r="B52" s="147" t="s">
        <v>35</v>
      </c>
      <c r="C52" s="138" t="s">
        <v>329</v>
      </c>
      <c r="D52" s="139">
        <v>2041</v>
      </c>
      <c r="E52" s="57">
        <v>2041</v>
      </c>
      <c r="F52" s="57">
        <v>0</v>
      </c>
      <c r="G52" s="58">
        <v>0</v>
      </c>
    </row>
    <row r="53" spans="2:13" ht="15.75" customHeight="1">
      <c r="B53" s="146" t="s">
        <v>36</v>
      </c>
      <c r="C53" s="143" t="s">
        <v>55</v>
      </c>
      <c r="D53" s="139">
        <v>858</v>
      </c>
      <c r="E53" s="57">
        <v>858</v>
      </c>
      <c r="F53" s="57">
        <v>0</v>
      </c>
      <c r="G53" s="58">
        <v>0</v>
      </c>
    </row>
    <row r="54" spans="2:13" ht="18" customHeight="1">
      <c r="B54" s="146" t="s">
        <v>37</v>
      </c>
      <c r="C54" s="143" t="s">
        <v>54</v>
      </c>
      <c r="D54" s="139">
        <v>1183</v>
      </c>
      <c r="E54" s="57">
        <v>1183</v>
      </c>
      <c r="F54" s="57">
        <v>0</v>
      </c>
      <c r="G54" s="58">
        <v>0</v>
      </c>
      <c r="H54" s="109"/>
    </row>
    <row r="55" spans="2:13" ht="18" customHeight="1">
      <c r="B55" s="147" t="s">
        <v>38</v>
      </c>
      <c r="C55" s="138" t="s">
        <v>53</v>
      </c>
      <c r="D55" s="139">
        <v>418</v>
      </c>
      <c r="E55" s="57">
        <v>396</v>
      </c>
      <c r="F55" s="57">
        <v>21</v>
      </c>
      <c r="G55" s="58">
        <v>1</v>
      </c>
      <c r="H55" s="109"/>
      <c r="J55" s="96"/>
      <c r="K55" s="96"/>
      <c r="L55" s="96"/>
      <c r="M55" s="96"/>
    </row>
    <row r="56" spans="2:13" ht="28.5" customHeight="1" thickBot="1">
      <c r="B56" s="153" t="s">
        <v>39</v>
      </c>
      <c r="C56" s="154" t="s">
        <v>52</v>
      </c>
      <c r="D56" s="155">
        <v>9842</v>
      </c>
      <c r="E56" s="59">
        <v>9842</v>
      </c>
      <c r="F56" s="59">
        <v>0</v>
      </c>
      <c r="G56" s="60">
        <v>0</v>
      </c>
      <c r="H56" s="110"/>
    </row>
    <row r="57" spans="2:13" ht="21.75" customHeight="1" thickBot="1">
      <c r="B57" s="82" t="s">
        <v>41</v>
      </c>
      <c r="C57" s="81" t="s">
        <v>75</v>
      </c>
      <c r="D57" s="62">
        <v>1894495</v>
      </c>
      <c r="E57" s="62">
        <v>846169</v>
      </c>
      <c r="F57" s="62">
        <v>957559</v>
      </c>
      <c r="G57" s="63">
        <v>90767</v>
      </c>
      <c r="H57" s="110"/>
    </row>
    <row r="58" spans="2:13">
      <c r="B58" s="229"/>
      <c r="C58" s="229"/>
      <c r="D58" s="103"/>
      <c r="E58" s="104"/>
      <c r="F58" s="102"/>
      <c r="G58" s="46"/>
      <c r="H58" s="109"/>
    </row>
    <row r="59" spans="2:13">
      <c r="B59" s="2"/>
      <c r="C59" s="2"/>
      <c r="D59" s="105"/>
      <c r="E59" s="46"/>
      <c r="F59" s="106"/>
      <c r="G59" s="106"/>
      <c r="H59" s="111"/>
      <c r="I59" s="2"/>
    </row>
    <row r="60" spans="2:13">
      <c r="D60" s="105"/>
      <c r="E60" s="76"/>
      <c r="F60" s="107"/>
      <c r="G60" s="107"/>
      <c r="H60" s="46"/>
      <c r="I60" s="2"/>
    </row>
    <row r="61" spans="2:13">
      <c r="D61" s="76"/>
      <c r="E61" s="76"/>
      <c r="F61" s="76"/>
      <c r="G61" s="46"/>
      <c r="H61" s="46"/>
      <c r="I61" s="2"/>
    </row>
    <row r="62" spans="2:13">
      <c r="D62" s="46"/>
      <c r="E62" s="46"/>
      <c r="F62" s="76"/>
      <c r="G62" s="76"/>
      <c r="H62" s="46"/>
      <c r="I62" s="2"/>
    </row>
    <row r="63" spans="2:13">
      <c r="D63" s="46"/>
      <c r="E63" s="108"/>
      <c r="F63" s="46"/>
      <c r="G63" s="46"/>
      <c r="H63" s="46"/>
      <c r="I63" s="2"/>
    </row>
    <row r="64" spans="2:13">
      <c r="D64" s="46"/>
      <c r="E64" s="46"/>
      <c r="F64" s="46"/>
      <c r="G64" s="46"/>
      <c r="H64" s="46"/>
      <c r="I64" s="2"/>
    </row>
    <row r="65" spans="4:9">
      <c r="D65" s="46"/>
      <c r="E65" s="46"/>
      <c r="F65" s="46"/>
      <c r="G65" s="46"/>
      <c r="H65" s="46"/>
      <c r="I65" s="2"/>
    </row>
  </sheetData>
  <phoneticPr fontId="0" type="noConversion"/>
  <printOptions horizontalCentered="1" verticalCentered="1"/>
  <pageMargins left="0.62992125984251968" right="0.62992125984251968" top="0.9055118110236221" bottom="0.55118110236220474" header="0.27559055118110237" footer="0.35433070866141736"/>
  <pageSetup paperSize="9" scale="67" orientation="portrait" r:id="rId1"/>
  <headerFooter alignWithMargins="0">
    <oddHeader>&amp;LБългарска народна банка
Система за наблюдение на банките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52"/>
  <sheetViews>
    <sheetView topLeftCell="A19" zoomScale="75" zoomScaleNormal="100" zoomScaleSheetLayoutView="100" workbookViewId="0">
      <selection activeCell="D36" sqref="D36"/>
    </sheetView>
  </sheetViews>
  <sheetFormatPr defaultRowHeight="12.75"/>
  <cols>
    <col min="1" max="2" width="1.7109375" style="1" customWidth="1"/>
    <col min="3" max="3" width="8.140625" style="1" customWidth="1"/>
    <col min="4" max="4" width="65.7109375" style="1" customWidth="1"/>
    <col min="5" max="5" width="12" style="41" customWidth="1"/>
    <col min="6" max="6" width="10.42578125" style="41" customWidth="1"/>
    <col min="7" max="8" width="11.140625" style="41" customWidth="1"/>
    <col min="9" max="9" width="11.5703125" style="1" customWidth="1"/>
    <col min="10" max="10" width="9.28515625" style="1" bestFit="1" customWidth="1"/>
    <col min="11" max="11" width="13.28515625" style="1" bestFit="1" customWidth="1"/>
    <col min="12" max="12" width="21.42578125" style="1" customWidth="1"/>
    <col min="13" max="13" width="12.7109375" style="1" bestFit="1" customWidth="1"/>
    <col min="14" max="14" width="14.42578125" style="1" bestFit="1" customWidth="1"/>
    <col min="15" max="15" width="9.28515625" style="1" bestFit="1" customWidth="1"/>
    <col min="16" max="16384" width="9.140625" style="1"/>
  </cols>
  <sheetData>
    <row r="1" spans="2:10" ht="13.5" thickBot="1">
      <c r="C1" s="6"/>
      <c r="D1" s="6"/>
    </row>
    <row r="2" spans="2:10" ht="69" customHeight="1" thickBot="1">
      <c r="C2" s="17" t="s">
        <v>0</v>
      </c>
      <c r="D2" s="83" t="s">
        <v>197</v>
      </c>
      <c r="E2" s="64" t="s">
        <v>73</v>
      </c>
      <c r="F2" s="65" t="s">
        <v>326</v>
      </c>
      <c r="G2" s="65" t="s">
        <v>327</v>
      </c>
      <c r="H2" s="66" t="s">
        <v>328</v>
      </c>
    </row>
    <row r="3" spans="2:10" ht="15.75" customHeight="1" thickBot="1">
      <c r="C3" s="29">
        <v>1</v>
      </c>
      <c r="D3" s="84">
        <v>2</v>
      </c>
      <c r="E3" s="67">
        <v>3</v>
      </c>
      <c r="F3" s="68">
        <v>4</v>
      </c>
      <c r="G3" s="68">
        <v>5</v>
      </c>
      <c r="H3" s="69">
        <v>6</v>
      </c>
    </row>
    <row r="4" spans="2:10" ht="18.75" customHeight="1">
      <c r="C4" s="156" t="s">
        <v>76</v>
      </c>
      <c r="D4" s="135" t="s">
        <v>117</v>
      </c>
      <c r="E4" s="136"/>
      <c r="F4" s="55"/>
      <c r="G4" s="55"/>
      <c r="H4" s="56"/>
    </row>
    <row r="5" spans="2:10" ht="18.75" customHeight="1">
      <c r="C5" s="145" t="s">
        <v>77</v>
      </c>
      <c r="D5" s="138" t="s">
        <v>118</v>
      </c>
      <c r="E5" s="139">
        <v>888</v>
      </c>
      <c r="F5" s="57">
        <v>0</v>
      </c>
      <c r="G5" s="57">
        <v>888</v>
      </c>
      <c r="H5" s="58">
        <v>0</v>
      </c>
    </row>
    <row r="6" spans="2:10" ht="18.75" customHeight="1">
      <c r="B6" s="6"/>
      <c r="C6" s="157" t="s">
        <v>78</v>
      </c>
      <c r="D6" s="141" t="s">
        <v>48</v>
      </c>
      <c r="E6" s="139">
        <v>888</v>
      </c>
      <c r="F6" s="57">
        <v>0</v>
      </c>
      <c r="G6" s="57">
        <v>888</v>
      </c>
      <c r="H6" s="58">
        <v>0</v>
      </c>
    </row>
    <row r="7" spans="2:10" ht="18.75" customHeight="1">
      <c r="C7" s="157" t="s">
        <v>79</v>
      </c>
      <c r="D7" s="141" t="s">
        <v>119</v>
      </c>
      <c r="E7" s="139"/>
      <c r="F7" s="57"/>
      <c r="G7" s="57"/>
      <c r="H7" s="58"/>
    </row>
    <row r="8" spans="2:10" ht="18.75" customHeight="1">
      <c r="C8" s="157" t="s">
        <v>80</v>
      </c>
      <c r="D8" s="141" t="s">
        <v>120</v>
      </c>
      <c r="E8" s="139"/>
      <c r="F8" s="57"/>
      <c r="G8" s="57"/>
      <c r="H8" s="58"/>
    </row>
    <row r="9" spans="2:10" ht="18.75" customHeight="1">
      <c r="C9" s="157" t="s">
        <v>81</v>
      </c>
      <c r="D9" s="141" t="s">
        <v>121</v>
      </c>
      <c r="E9" s="139"/>
      <c r="F9" s="57"/>
      <c r="G9" s="57"/>
      <c r="H9" s="58"/>
    </row>
    <row r="10" spans="2:10" ht="26.25" customHeight="1">
      <c r="C10" s="157" t="s">
        <v>82</v>
      </c>
      <c r="D10" s="141" t="s">
        <v>122</v>
      </c>
      <c r="E10" s="139"/>
      <c r="F10" s="57"/>
      <c r="G10" s="57"/>
      <c r="H10" s="58"/>
    </row>
    <row r="11" spans="2:10" ht="18.75" customHeight="1">
      <c r="C11" s="157" t="s">
        <v>83</v>
      </c>
      <c r="D11" s="141" t="s">
        <v>123</v>
      </c>
      <c r="E11" s="139"/>
      <c r="F11" s="57"/>
      <c r="G11" s="57"/>
      <c r="H11" s="58"/>
    </row>
    <row r="12" spans="2:10" ht="24.75" customHeight="1">
      <c r="C12" s="145" t="s">
        <v>84</v>
      </c>
      <c r="D12" s="138" t="s">
        <v>124</v>
      </c>
      <c r="E12" s="139">
        <v>0</v>
      </c>
      <c r="F12" s="57">
        <v>0</v>
      </c>
      <c r="G12" s="57">
        <v>0</v>
      </c>
      <c r="H12" s="58">
        <v>0</v>
      </c>
      <c r="J12" s="22"/>
    </row>
    <row r="13" spans="2:10" ht="18.75" customHeight="1">
      <c r="C13" s="157" t="s">
        <v>85</v>
      </c>
      <c r="D13" s="141" t="s">
        <v>120</v>
      </c>
      <c r="E13" s="139"/>
      <c r="F13" s="57"/>
      <c r="G13" s="57"/>
      <c r="H13" s="58"/>
    </row>
    <row r="14" spans="2:10" ht="18.75" customHeight="1">
      <c r="C14" s="157" t="s">
        <v>86</v>
      </c>
      <c r="D14" s="141" t="s">
        <v>121</v>
      </c>
      <c r="E14" s="139"/>
      <c r="F14" s="57"/>
      <c r="G14" s="57"/>
      <c r="H14" s="58"/>
    </row>
    <row r="15" spans="2:10" ht="18.75" customHeight="1">
      <c r="C15" s="157" t="s">
        <v>87</v>
      </c>
      <c r="D15" s="141" t="s">
        <v>125</v>
      </c>
      <c r="E15" s="139"/>
      <c r="F15" s="57"/>
      <c r="G15" s="57"/>
      <c r="H15" s="58"/>
    </row>
    <row r="16" spans="2:10" ht="18.75" customHeight="1">
      <c r="C16" s="157" t="s">
        <v>88</v>
      </c>
      <c r="D16" s="141" t="s">
        <v>126</v>
      </c>
      <c r="E16" s="139"/>
      <c r="F16" s="57"/>
      <c r="G16" s="57"/>
      <c r="H16" s="58"/>
    </row>
    <row r="17" spans="1:11" ht="27" customHeight="1">
      <c r="C17" s="157" t="s">
        <v>89</v>
      </c>
      <c r="D17" s="141" t="s">
        <v>127</v>
      </c>
      <c r="E17" s="139"/>
      <c r="F17" s="57"/>
      <c r="G17" s="57"/>
      <c r="H17" s="58"/>
    </row>
    <row r="18" spans="1:11" ht="18.75" customHeight="1">
      <c r="C18" s="145" t="s">
        <v>90</v>
      </c>
      <c r="D18" s="138" t="s">
        <v>128</v>
      </c>
      <c r="E18" s="158">
        <v>1202816</v>
      </c>
      <c r="F18" s="57">
        <v>678296</v>
      </c>
      <c r="G18" s="57">
        <v>434461</v>
      </c>
      <c r="H18" s="58">
        <v>90059</v>
      </c>
    </row>
    <row r="19" spans="1:11" ht="18.75" customHeight="1">
      <c r="C19" s="157" t="s">
        <v>91</v>
      </c>
      <c r="D19" s="141" t="s">
        <v>120</v>
      </c>
      <c r="E19" s="139">
        <v>316638</v>
      </c>
      <c r="F19" s="57">
        <v>2</v>
      </c>
      <c r="G19" s="57">
        <v>234186</v>
      </c>
      <c r="H19" s="58">
        <v>82450</v>
      </c>
      <c r="K19" s="91"/>
    </row>
    <row r="20" spans="1:11" ht="18.75" customHeight="1">
      <c r="C20" s="157" t="s">
        <v>92</v>
      </c>
      <c r="D20" s="141" t="s">
        <v>121</v>
      </c>
      <c r="E20" s="139">
        <v>807679</v>
      </c>
      <c r="F20" s="57">
        <v>678294</v>
      </c>
      <c r="G20" s="57">
        <v>121776</v>
      </c>
      <c r="H20" s="58">
        <v>7609</v>
      </c>
      <c r="I20" s="22"/>
      <c r="J20" s="22"/>
    </row>
    <row r="21" spans="1:11" ht="18.75" customHeight="1">
      <c r="C21" s="157" t="s">
        <v>93</v>
      </c>
      <c r="D21" s="141" t="s">
        <v>125</v>
      </c>
      <c r="E21" s="139">
        <v>78499</v>
      </c>
      <c r="F21" s="57">
        <v>0</v>
      </c>
      <c r="G21" s="57">
        <v>78499</v>
      </c>
      <c r="H21" s="58">
        <v>0</v>
      </c>
      <c r="I21" s="22"/>
    </row>
    <row r="22" spans="1:11" ht="18.75" customHeight="1">
      <c r="C22" s="157" t="s">
        <v>94</v>
      </c>
      <c r="D22" s="141" t="s">
        <v>126</v>
      </c>
      <c r="E22" s="139">
        <v>0</v>
      </c>
      <c r="F22" s="57">
        <v>0</v>
      </c>
      <c r="G22" s="57">
        <v>0</v>
      </c>
      <c r="H22" s="58">
        <v>0</v>
      </c>
    </row>
    <row r="23" spans="1:11" ht="18.75" customHeight="1">
      <c r="C23" s="157" t="s">
        <v>95</v>
      </c>
      <c r="D23" s="159" t="s">
        <v>187</v>
      </c>
      <c r="E23" s="139">
        <v>0</v>
      </c>
      <c r="F23" s="57">
        <v>0</v>
      </c>
      <c r="G23" s="57">
        <v>0</v>
      </c>
      <c r="H23" s="58">
        <v>0</v>
      </c>
    </row>
    <row r="24" spans="1:11" ht="18.75" customHeight="1">
      <c r="C24" s="145" t="s">
        <v>96</v>
      </c>
      <c r="D24" s="138" t="s">
        <v>129</v>
      </c>
      <c r="E24" s="139">
        <v>0</v>
      </c>
      <c r="F24" s="57">
        <v>0</v>
      </c>
      <c r="G24" s="57">
        <v>0</v>
      </c>
      <c r="H24" s="58">
        <v>0</v>
      </c>
    </row>
    <row r="25" spans="1:11" ht="18.75" customHeight="1">
      <c r="C25" s="145" t="s">
        <v>97</v>
      </c>
      <c r="D25" s="138" t="s">
        <v>130</v>
      </c>
      <c r="E25" s="139">
        <v>0</v>
      </c>
      <c r="F25" s="57">
        <v>0</v>
      </c>
      <c r="G25" s="57">
        <v>0</v>
      </c>
      <c r="H25" s="58">
        <v>0</v>
      </c>
    </row>
    <row r="26" spans="1:11" ht="18.75" customHeight="1">
      <c r="C26" s="157" t="s">
        <v>98</v>
      </c>
      <c r="D26" s="141" t="s">
        <v>67</v>
      </c>
      <c r="E26" s="139">
        <v>0</v>
      </c>
      <c r="F26" s="57">
        <v>0</v>
      </c>
      <c r="G26" s="57">
        <v>0</v>
      </c>
      <c r="H26" s="58">
        <v>0</v>
      </c>
    </row>
    <row r="27" spans="1:11" ht="18.75" customHeight="1">
      <c r="C27" s="157" t="s">
        <v>99</v>
      </c>
      <c r="D27" s="141" t="s">
        <v>66</v>
      </c>
      <c r="E27" s="139">
        <v>0</v>
      </c>
      <c r="F27" s="57">
        <v>0</v>
      </c>
      <c r="G27" s="57">
        <v>0</v>
      </c>
      <c r="H27" s="58">
        <v>0</v>
      </c>
    </row>
    <row r="28" spans="1:11" ht="18.75" customHeight="1">
      <c r="C28" s="157" t="s">
        <v>100</v>
      </c>
      <c r="D28" s="141" t="s">
        <v>65</v>
      </c>
      <c r="E28" s="139">
        <v>0</v>
      </c>
      <c r="F28" s="57">
        <v>0</v>
      </c>
      <c r="G28" s="57">
        <v>0</v>
      </c>
      <c r="H28" s="58">
        <v>0</v>
      </c>
    </row>
    <row r="29" spans="1:11" ht="18.75" customHeight="1">
      <c r="C29" s="157" t="s">
        <v>101</v>
      </c>
      <c r="D29" s="141" t="s">
        <v>64</v>
      </c>
      <c r="E29" s="139">
        <v>0</v>
      </c>
      <c r="F29" s="57">
        <v>0</v>
      </c>
      <c r="G29" s="57">
        <v>0</v>
      </c>
      <c r="H29" s="58">
        <v>0</v>
      </c>
    </row>
    <row r="30" spans="1:11" ht="18.75" customHeight="1">
      <c r="C30" s="157" t="s">
        <v>102</v>
      </c>
      <c r="D30" s="141" t="s">
        <v>74</v>
      </c>
      <c r="E30" s="139">
        <v>0</v>
      </c>
      <c r="F30" s="57">
        <v>0</v>
      </c>
      <c r="G30" s="57">
        <v>0</v>
      </c>
      <c r="H30" s="58">
        <v>0</v>
      </c>
    </row>
    <row r="31" spans="1:11" s="4" customFormat="1" ht="27" customHeight="1">
      <c r="A31" s="1"/>
      <c r="B31" s="1"/>
      <c r="C31" s="145" t="s">
        <v>103</v>
      </c>
      <c r="D31" s="138" t="s">
        <v>63</v>
      </c>
      <c r="E31" s="139">
        <v>0</v>
      </c>
      <c r="F31" s="70">
        <v>0</v>
      </c>
      <c r="G31" s="70">
        <v>0</v>
      </c>
      <c r="H31" s="71">
        <v>0</v>
      </c>
    </row>
    <row r="32" spans="1:11" ht="18.75" customHeight="1">
      <c r="C32" s="145" t="s">
        <v>104</v>
      </c>
      <c r="D32" s="138" t="s">
        <v>131</v>
      </c>
      <c r="E32" s="139">
        <v>7170</v>
      </c>
      <c r="F32" s="57">
        <v>7170</v>
      </c>
      <c r="G32" s="57">
        <v>0</v>
      </c>
      <c r="H32" s="58">
        <v>0</v>
      </c>
    </row>
    <row r="33" spans="3:15" ht="18.75" customHeight="1">
      <c r="C33" s="157" t="s">
        <v>105</v>
      </c>
      <c r="D33" s="141" t="s">
        <v>132</v>
      </c>
      <c r="E33" s="139">
        <v>0</v>
      </c>
      <c r="F33" s="57">
        <v>0</v>
      </c>
      <c r="G33" s="57">
        <v>0</v>
      </c>
      <c r="H33" s="58">
        <v>0</v>
      </c>
    </row>
    <row r="34" spans="3:15" ht="18.75" customHeight="1">
      <c r="C34" s="157" t="s">
        <v>106</v>
      </c>
      <c r="D34" s="141" t="s">
        <v>133</v>
      </c>
      <c r="E34" s="139">
        <v>0</v>
      </c>
      <c r="F34" s="57">
        <v>0</v>
      </c>
      <c r="G34" s="57">
        <v>0</v>
      </c>
      <c r="H34" s="58">
        <v>0</v>
      </c>
    </row>
    <row r="35" spans="3:15" ht="25.5" customHeight="1">
      <c r="C35" s="157" t="s">
        <v>107</v>
      </c>
      <c r="D35" s="141" t="s">
        <v>134</v>
      </c>
      <c r="E35" s="139">
        <v>178</v>
      </c>
      <c r="F35" s="57">
        <v>178</v>
      </c>
      <c r="G35" s="57">
        <v>0</v>
      </c>
      <c r="H35" s="58">
        <v>0</v>
      </c>
      <c r="J35" s="22"/>
    </row>
    <row r="36" spans="3:15" ht="18.75" customHeight="1">
      <c r="C36" s="157" t="s">
        <v>108</v>
      </c>
      <c r="D36" s="141" t="s">
        <v>135</v>
      </c>
      <c r="E36" s="139">
        <v>6992</v>
      </c>
      <c r="F36" s="57">
        <v>6992</v>
      </c>
      <c r="G36" s="57">
        <v>0</v>
      </c>
      <c r="H36" s="58">
        <v>0</v>
      </c>
      <c r="K36" s="22"/>
    </row>
    <row r="37" spans="3:15" ht="18.75" customHeight="1">
      <c r="C37" s="157" t="s">
        <v>109</v>
      </c>
      <c r="D37" s="141" t="s">
        <v>136</v>
      </c>
      <c r="E37" s="139">
        <v>0</v>
      </c>
      <c r="F37" s="57">
        <v>0</v>
      </c>
      <c r="G37" s="57">
        <v>0</v>
      </c>
      <c r="H37" s="58">
        <v>0</v>
      </c>
    </row>
    <row r="38" spans="3:15" ht="18.75" customHeight="1">
      <c r="C38" s="157" t="s">
        <v>110</v>
      </c>
      <c r="D38" s="141" t="s">
        <v>137</v>
      </c>
      <c r="E38" s="139">
        <v>0</v>
      </c>
      <c r="F38" s="57">
        <v>0</v>
      </c>
      <c r="G38" s="57">
        <v>0</v>
      </c>
      <c r="H38" s="58">
        <v>0</v>
      </c>
    </row>
    <row r="39" spans="3:15" ht="18.75" customHeight="1">
      <c r="C39" s="145" t="s">
        <v>111</v>
      </c>
      <c r="D39" s="138" t="s">
        <v>138</v>
      </c>
      <c r="E39" s="139">
        <v>0</v>
      </c>
      <c r="F39" s="57">
        <v>0</v>
      </c>
      <c r="G39" s="57">
        <v>0</v>
      </c>
      <c r="H39" s="58">
        <v>0</v>
      </c>
    </row>
    <row r="40" spans="3:15" ht="18.75" customHeight="1">
      <c r="C40" s="157" t="s">
        <v>112</v>
      </c>
      <c r="D40" s="141" t="s">
        <v>139</v>
      </c>
      <c r="E40" s="139">
        <v>0</v>
      </c>
      <c r="F40" s="57">
        <v>0</v>
      </c>
      <c r="G40" s="57">
        <v>0</v>
      </c>
      <c r="H40" s="58">
        <v>0</v>
      </c>
      <c r="J40" s="22"/>
    </row>
    <row r="41" spans="3:15" ht="18.75" customHeight="1">
      <c r="C41" s="157" t="s">
        <v>113</v>
      </c>
      <c r="D41" s="141" t="s">
        <v>140</v>
      </c>
      <c r="E41" s="139">
        <v>0</v>
      </c>
      <c r="F41" s="57">
        <v>0</v>
      </c>
      <c r="G41" s="57">
        <v>0</v>
      </c>
      <c r="H41" s="58">
        <v>0</v>
      </c>
    </row>
    <row r="42" spans="3:15" ht="18.75" customHeight="1">
      <c r="C42" s="145" t="s">
        <v>114</v>
      </c>
      <c r="D42" s="138" t="s">
        <v>141</v>
      </c>
      <c r="E42" s="139">
        <v>1450</v>
      </c>
      <c r="F42" s="57">
        <v>749</v>
      </c>
      <c r="G42" s="57">
        <v>700</v>
      </c>
      <c r="H42" s="58">
        <v>1</v>
      </c>
      <c r="K42" s="22"/>
    </row>
    <row r="43" spans="3:15" ht="27" customHeight="1">
      <c r="C43" s="145" t="s">
        <v>115</v>
      </c>
      <c r="D43" s="138" t="s">
        <v>142</v>
      </c>
      <c r="E43" s="139">
        <v>0</v>
      </c>
      <c r="F43" s="57">
        <v>0</v>
      </c>
      <c r="G43" s="57">
        <v>0</v>
      </c>
      <c r="H43" s="58">
        <v>0</v>
      </c>
    </row>
    <row r="44" spans="3:15" ht="27" customHeight="1" thickBot="1">
      <c r="C44" s="160" t="s">
        <v>116</v>
      </c>
      <c r="D44" s="154" t="s">
        <v>143</v>
      </c>
      <c r="E44" s="139">
        <v>0</v>
      </c>
      <c r="F44" s="59">
        <v>0</v>
      </c>
      <c r="G44" s="59">
        <v>0</v>
      </c>
      <c r="H44" s="60">
        <v>0</v>
      </c>
    </row>
    <row r="45" spans="3:15" ht="21" customHeight="1" thickBot="1">
      <c r="C45" s="86">
        <v>1.2</v>
      </c>
      <c r="D45" s="85" t="s">
        <v>144</v>
      </c>
      <c r="E45" s="72">
        <v>1212324</v>
      </c>
      <c r="F45" s="72">
        <v>686215</v>
      </c>
      <c r="G45" s="72">
        <v>436049</v>
      </c>
      <c r="H45" s="73">
        <v>90060</v>
      </c>
      <c r="I45" s="92"/>
      <c r="K45" s="22"/>
      <c r="L45" s="96"/>
      <c r="M45" s="96"/>
      <c r="N45" s="96"/>
      <c r="O45" s="96">
        <v>0</v>
      </c>
    </row>
    <row r="46" spans="3:15">
      <c r="C46" s="5"/>
      <c r="E46" s="46"/>
      <c r="F46" s="46"/>
      <c r="G46" s="106"/>
      <c r="H46" s="46"/>
      <c r="I46" s="2"/>
      <c r="J46" s="2"/>
    </row>
    <row r="47" spans="3:15">
      <c r="E47" s="76"/>
      <c r="F47" s="112"/>
      <c r="G47" s="113"/>
      <c r="H47" s="106"/>
      <c r="I47" s="2"/>
      <c r="J47" s="2"/>
    </row>
    <row r="48" spans="3:15">
      <c r="E48" s="76"/>
      <c r="F48" s="46"/>
      <c r="G48" s="76"/>
      <c r="H48" s="76"/>
      <c r="I48" s="2"/>
      <c r="J48" s="2"/>
    </row>
    <row r="49" spans="5:10">
      <c r="E49" s="46"/>
      <c r="F49" s="46"/>
      <c r="G49" s="46"/>
      <c r="H49" s="46"/>
      <c r="I49" s="2"/>
      <c r="J49" s="2"/>
    </row>
    <row r="50" spans="5:10">
      <c r="E50" s="46"/>
      <c r="F50" s="46"/>
      <c r="G50" s="46"/>
      <c r="H50" s="46"/>
      <c r="I50" s="2"/>
      <c r="J50" s="2"/>
    </row>
    <row r="51" spans="5:10">
      <c r="E51" s="46"/>
      <c r="F51" s="46"/>
      <c r="G51" s="46"/>
      <c r="H51" s="46"/>
      <c r="I51" s="2"/>
      <c r="J51" s="2"/>
    </row>
    <row r="52" spans="5:10">
      <c r="E52" s="46"/>
      <c r="F52" s="46"/>
      <c r="G52" s="46"/>
      <c r="H52" s="46"/>
      <c r="I52" s="2"/>
      <c r="J52" s="2"/>
    </row>
  </sheetData>
  <phoneticPr fontId="0" type="noConversion"/>
  <printOptions horizontalCentered="1" verticalCentered="1"/>
  <pageMargins left="0.62992125984251968" right="0.62992125984251968" top="0.98425196850393704" bottom="0.78740157480314965" header="0.51181102362204722" footer="0.51181102362204722"/>
  <pageSetup paperSize="9" scale="71" orientation="portrait" r:id="rId1"/>
  <headerFooter alignWithMargins="0">
    <oddHeader>&amp;LБългарска народна банка
Система за наблюдение на банките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T42"/>
  <sheetViews>
    <sheetView topLeftCell="A7" zoomScale="80" zoomScaleNormal="80" zoomScaleSheetLayoutView="100" workbookViewId="0">
      <selection activeCell="D38" sqref="D38"/>
    </sheetView>
  </sheetViews>
  <sheetFormatPr defaultRowHeight="12.75"/>
  <cols>
    <col min="1" max="1" width="2.28515625" style="1" customWidth="1"/>
    <col min="2" max="2" width="2.140625" style="1" customWidth="1"/>
    <col min="3" max="3" width="9.42578125" style="1" customWidth="1"/>
    <col min="4" max="4" width="61.140625" style="1" customWidth="1"/>
    <col min="5" max="5" width="12.7109375" style="1" customWidth="1"/>
    <col min="6" max="6" width="11.42578125" style="1" customWidth="1"/>
    <col min="7" max="7" width="9.85546875" style="1" customWidth="1"/>
    <col min="8" max="8" width="10" style="1" customWidth="1"/>
    <col min="9" max="9" width="14" style="1" customWidth="1"/>
    <col min="10" max="10" width="11.5703125" style="1" bestFit="1" customWidth="1"/>
    <col min="11" max="11" width="23.85546875" style="1" bestFit="1" customWidth="1"/>
    <col min="12" max="12" width="9.140625" style="1"/>
    <col min="13" max="13" width="13.85546875" style="1" bestFit="1" customWidth="1"/>
    <col min="14" max="14" width="9.140625" style="1"/>
    <col min="15" max="15" width="12.42578125" style="1" bestFit="1" customWidth="1"/>
    <col min="16" max="16384" width="9.140625" style="1"/>
  </cols>
  <sheetData>
    <row r="1" spans="2:15" ht="13.5" thickBot="1">
      <c r="C1" s="8"/>
      <c r="D1" s="8"/>
      <c r="E1" s="9"/>
    </row>
    <row r="2" spans="2:15" ht="56.25" customHeight="1" thickBot="1">
      <c r="C2" s="13" t="s">
        <v>0</v>
      </c>
      <c r="D2" s="13" t="s">
        <v>197</v>
      </c>
      <c r="E2" s="13" t="s">
        <v>73</v>
      </c>
      <c r="F2" s="15" t="s">
        <v>326</v>
      </c>
      <c r="G2" s="15" t="s">
        <v>327</v>
      </c>
      <c r="H2" s="16" t="s">
        <v>328</v>
      </c>
    </row>
    <row r="3" spans="2:15" ht="13.5" customHeight="1" thickBot="1">
      <c r="C3" s="30">
        <v>1</v>
      </c>
      <c r="D3" s="30">
        <v>2</v>
      </c>
      <c r="E3" s="31">
        <v>3</v>
      </c>
      <c r="F3" s="32">
        <v>4</v>
      </c>
      <c r="G3" s="32">
        <v>5</v>
      </c>
      <c r="H3" s="32">
        <v>6</v>
      </c>
    </row>
    <row r="4" spans="2:15" ht="18.75" customHeight="1">
      <c r="C4" s="220" t="s">
        <v>145</v>
      </c>
      <c r="D4" s="221" t="s">
        <v>146</v>
      </c>
      <c r="E4" s="222">
        <v>601774</v>
      </c>
      <c r="F4" s="223">
        <v>601774</v>
      </c>
      <c r="G4" s="18"/>
      <c r="H4" s="19"/>
    </row>
    <row r="5" spans="2:15" ht="18.75" customHeight="1">
      <c r="B5" s="6"/>
      <c r="C5" s="144" t="s">
        <v>147</v>
      </c>
      <c r="D5" s="143" t="s">
        <v>148</v>
      </c>
      <c r="E5" s="224">
        <v>601774</v>
      </c>
      <c r="F5" s="36">
        <v>601774</v>
      </c>
      <c r="G5" s="20"/>
      <c r="H5" s="21"/>
    </row>
    <row r="6" spans="2:15" ht="18.75" customHeight="1">
      <c r="C6" s="144" t="s">
        <v>149</v>
      </c>
      <c r="D6" s="143" t="s">
        <v>150</v>
      </c>
      <c r="E6" s="224">
        <v>0</v>
      </c>
      <c r="F6" s="36">
        <v>0</v>
      </c>
      <c r="G6" s="20"/>
      <c r="H6" s="21"/>
    </row>
    <row r="7" spans="2:15" ht="18.75" customHeight="1">
      <c r="C7" s="145" t="s">
        <v>151</v>
      </c>
      <c r="D7" s="225" t="s">
        <v>152</v>
      </c>
      <c r="E7" s="224">
        <v>0</v>
      </c>
      <c r="F7" s="36">
        <v>0</v>
      </c>
      <c r="G7" s="20"/>
      <c r="H7" s="21"/>
    </row>
    <row r="8" spans="2:15" ht="18.75" customHeight="1">
      <c r="C8" s="145" t="s">
        <v>153</v>
      </c>
      <c r="D8" s="225" t="s">
        <v>154</v>
      </c>
      <c r="E8" s="224">
        <v>0</v>
      </c>
      <c r="F8" s="36">
        <v>0</v>
      </c>
      <c r="G8" s="20"/>
      <c r="H8" s="21"/>
    </row>
    <row r="9" spans="2:15" ht="18.75" customHeight="1">
      <c r="C9" s="144" t="s">
        <v>155</v>
      </c>
      <c r="D9" s="143" t="s">
        <v>156</v>
      </c>
      <c r="E9" s="224">
        <v>0</v>
      </c>
      <c r="F9" s="36">
        <v>0</v>
      </c>
      <c r="G9" s="20"/>
      <c r="H9" s="21"/>
    </row>
    <row r="10" spans="2:15" ht="18.75" customHeight="1">
      <c r="C10" s="144" t="s">
        <v>157</v>
      </c>
      <c r="D10" s="143" t="s">
        <v>158</v>
      </c>
      <c r="E10" s="224">
        <v>0</v>
      </c>
      <c r="F10" s="36">
        <v>0</v>
      </c>
      <c r="G10" s="20"/>
      <c r="H10" s="21"/>
    </row>
    <row r="11" spans="2:15" ht="18.75" customHeight="1">
      <c r="C11" s="145" t="s">
        <v>159</v>
      </c>
      <c r="D11" s="225" t="s">
        <v>160</v>
      </c>
      <c r="E11" s="224">
        <v>13</v>
      </c>
      <c r="F11" s="36">
        <v>13</v>
      </c>
      <c r="G11" s="20"/>
      <c r="H11" s="21"/>
    </row>
    <row r="12" spans="2:15" ht="18.75" customHeight="1">
      <c r="C12" s="144" t="s">
        <v>161</v>
      </c>
      <c r="D12" s="143" t="s">
        <v>62</v>
      </c>
      <c r="E12" s="224">
        <v>0</v>
      </c>
      <c r="F12" s="36">
        <v>0</v>
      </c>
      <c r="G12" s="20"/>
      <c r="H12" s="21"/>
    </row>
    <row r="13" spans="2:15" ht="18.75" customHeight="1">
      <c r="C13" s="144" t="s">
        <v>162</v>
      </c>
      <c r="D13" s="143" t="s">
        <v>59</v>
      </c>
      <c r="E13" s="224">
        <v>0</v>
      </c>
      <c r="F13" s="36">
        <v>0</v>
      </c>
      <c r="G13" s="20"/>
      <c r="H13" s="21"/>
      <c r="I13" s="90"/>
      <c r="J13" s="90"/>
      <c r="K13" s="90"/>
      <c r="L13" s="90"/>
      <c r="M13" s="90"/>
      <c r="N13" s="90"/>
      <c r="O13" s="90"/>
    </row>
    <row r="14" spans="2:15" ht="27" customHeight="1">
      <c r="C14" s="144" t="s">
        <v>163</v>
      </c>
      <c r="D14" s="143" t="s">
        <v>164</v>
      </c>
      <c r="E14" s="224">
        <v>0</v>
      </c>
      <c r="F14" s="36">
        <v>0</v>
      </c>
      <c r="G14" s="20"/>
      <c r="H14" s="21"/>
      <c r="I14" s="90"/>
      <c r="J14" s="90"/>
      <c r="K14" s="90"/>
      <c r="L14" s="90"/>
      <c r="M14" s="90"/>
      <c r="N14" s="90"/>
      <c r="O14" s="90"/>
    </row>
    <row r="15" spans="2:15" ht="18.75" customHeight="1">
      <c r="C15" s="144" t="s">
        <v>165</v>
      </c>
      <c r="D15" s="143" t="s">
        <v>166</v>
      </c>
      <c r="E15" s="224">
        <v>0</v>
      </c>
      <c r="F15" s="36">
        <v>0</v>
      </c>
      <c r="G15" s="20"/>
      <c r="H15" s="21"/>
      <c r="I15" s="117"/>
      <c r="J15" s="117"/>
      <c r="K15" s="117"/>
      <c r="L15" s="117"/>
      <c r="M15" s="117"/>
      <c r="N15" s="117"/>
      <c r="O15" s="117"/>
    </row>
    <row r="16" spans="2:15" ht="18.75" customHeight="1">
      <c r="C16" s="144" t="s">
        <v>167</v>
      </c>
      <c r="D16" s="143" t="s">
        <v>168</v>
      </c>
      <c r="E16" s="224">
        <v>0</v>
      </c>
      <c r="F16" s="36">
        <v>0</v>
      </c>
      <c r="G16" s="20"/>
      <c r="H16" s="21"/>
      <c r="I16" s="117"/>
      <c r="J16" s="117"/>
      <c r="K16" s="117"/>
      <c r="L16" s="117"/>
      <c r="M16" s="117"/>
      <c r="N16" s="117"/>
      <c r="O16" s="117"/>
    </row>
    <row r="17" spans="3:20" ht="18.75" customHeight="1">
      <c r="C17" s="144" t="s">
        <v>169</v>
      </c>
      <c r="D17" s="143" t="s">
        <v>72</v>
      </c>
      <c r="E17" s="224">
        <v>7</v>
      </c>
      <c r="F17" s="36">
        <v>7</v>
      </c>
      <c r="G17" s="20"/>
      <c r="H17" s="21"/>
      <c r="I17" s="117"/>
      <c r="J17" s="117"/>
      <c r="K17" s="117"/>
      <c r="L17" s="117"/>
      <c r="M17" s="117"/>
      <c r="N17" s="117"/>
      <c r="O17" s="117"/>
    </row>
    <row r="18" spans="3:20" ht="27" customHeight="1">
      <c r="C18" s="144" t="s">
        <v>170</v>
      </c>
      <c r="D18" s="143" t="s">
        <v>171</v>
      </c>
      <c r="E18" s="224">
        <v>0</v>
      </c>
      <c r="F18" s="36">
        <v>0</v>
      </c>
      <c r="G18" s="20"/>
      <c r="H18" s="21"/>
      <c r="I18" s="117"/>
      <c r="J18" s="92"/>
      <c r="K18" s="117"/>
      <c r="L18" s="117"/>
      <c r="M18" s="117"/>
      <c r="N18" s="117"/>
      <c r="O18" s="117"/>
    </row>
    <row r="19" spans="3:20" ht="18.75" customHeight="1">
      <c r="C19" s="144" t="s">
        <v>172</v>
      </c>
      <c r="D19" s="143" t="s">
        <v>173</v>
      </c>
      <c r="E19" s="224">
        <v>6</v>
      </c>
      <c r="F19" s="36">
        <v>6</v>
      </c>
      <c r="G19" s="20"/>
      <c r="H19" s="21"/>
      <c r="I19" s="117"/>
      <c r="J19" s="118"/>
      <c r="K19" s="92"/>
      <c r="L19" s="117"/>
      <c r="M19" s="119"/>
      <c r="N19" s="117"/>
      <c r="O19" s="117"/>
      <c r="T19" s="2"/>
    </row>
    <row r="20" spans="3:20" ht="18.75" customHeight="1">
      <c r="C20" s="145" t="s">
        <v>174</v>
      </c>
      <c r="D20" s="225" t="s">
        <v>175</v>
      </c>
      <c r="E20" s="224">
        <v>72603</v>
      </c>
      <c r="F20" s="36">
        <v>72603</v>
      </c>
      <c r="G20" s="20"/>
      <c r="H20" s="21"/>
      <c r="I20" s="114"/>
      <c r="J20" s="114"/>
      <c r="K20" s="115"/>
      <c r="L20" s="115"/>
      <c r="M20" s="115"/>
      <c r="N20" s="115"/>
      <c r="O20" s="115"/>
      <c r="P20" s="100"/>
      <c r="Q20" s="90"/>
      <c r="R20" s="90"/>
      <c r="S20" s="90"/>
      <c r="T20" s="92"/>
    </row>
    <row r="21" spans="3:20" ht="18.75" customHeight="1">
      <c r="C21" s="145" t="s">
        <v>176</v>
      </c>
      <c r="D21" s="225" t="s">
        <v>190</v>
      </c>
      <c r="E21" s="224">
        <v>0</v>
      </c>
      <c r="F21" s="36">
        <v>0</v>
      </c>
      <c r="G21" s="20"/>
      <c r="H21" s="21"/>
      <c r="I21" s="120"/>
      <c r="J21" s="117"/>
      <c r="K21" s="117"/>
      <c r="L21" s="117"/>
      <c r="M21" s="117"/>
      <c r="N21" s="117"/>
      <c r="O21" s="117"/>
      <c r="T21" s="2"/>
    </row>
    <row r="22" spans="3:20" ht="18.75" customHeight="1">
      <c r="C22" s="145" t="s">
        <v>177</v>
      </c>
      <c r="D22" s="225" t="s">
        <v>178</v>
      </c>
      <c r="E22" s="224">
        <v>7781</v>
      </c>
      <c r="F22" s="36">
        <v>7781</v>
      </c>
      <c r="G22" s="20"/>
      <c r="H22" s="21"/>
      <c r="I22" s="92"/>
      <c r="J22" s="92"/>
      <c r="K22" s="92"/>
      <c r="L22" s="92"/>
      <c r="M22" s="117"/>
      <c r="N22" s="117"/>
      <c r="O22" s="117"/>
      <c r="T22" s="93"/>
    </row>
    <row r="23" spans="3:20" ht="18.75" customHeight="1">
      <c r="C23" s="145" t="s">
        <v>179</v>
      </c>
      <c r="D23" s="225" t="s">
        <v>191</v>
      </c>
      <c r="E23" s="224">
        <v>0</v>
      </c>
      <c r="F23" s="36">
        <v>0</v>
      </c>
      <c r="G23" s="20"/>
      <c r="H23" s="21"/>
      <c r="I23" s="117"/>
      <c r="J23" s="117"/>
      <c r="K23" s="117"/>
      <c r="L23" s="117"/>
      <c r="M23" s="117"/>
      <c r="N23" s="117"/>
      <c r="O23" s="117"/>
      <c r="Q23" s="92"/>
    </row>
    <row r="24" spans="3:20" ht="18.75" customHeight="1">
      <c r="C24" s="145" t="s">
        <v>180</v>
      </c>
      <c r="D24" s="225" t="s">
        <v>181</v>
      </c>
      <c r="E24" s="224">
        <v>0</v>
      </c>
      <c r="F24" s="36">
        <v>0</v>
      </c>
      <c r="G24" s="20"/>
      <c r="H24" s="21"/>
      <c r="I24" s="117"/>
      <c r="J24" s="92"/>
      <c r="K24" s="117"/>
      <c r="L24" s="117"/>
      <c r="M24" s="117"/>
      <c r="N24" s="117"/>
      <c r="O24" s="117"/>
      <c r="Q24" s="2"/>
    </row>
    <row r="25" spans="3:20" ht="18.75" customHeight="1">
      <c r="C25" s="144" t="s">
        <v>182</v>
      </c>
      <c r="D25" s="143" t="s">
        <v>183</v>
      </c>
      <c r="E25" s="224">
        <v>0</v>
      </c>
      <c r="F25" s="36">
        <v>0</v>
      </c>
      <c r="G25" s="20"/>
      <c r="H25" s="21"/>
      <c r="I25" s="117"/>
      <c r="J25" s="117"/>
      <c r="K25" s="117"/>
      <c r="L25" s="117"/>
      <c r="M25" s="117"/>
      <c r="N25" s="117"/>
      <c r="O25" s="117"/>
      <c r="Q25" s="93"/>
    </row>
    <row r="26" spans="3:20" ht="18.75" customHeight="1">
      <c r="C26" s="144" t="s">
        <v>184</v>
      </c>
      <c r="D26" s="143" t="s">
        <v>173</v>
      </c>
      <c r="E26" s="224">
        <v>0</v>
      </c>
      <c r="F26" s="36">
        <v>0</v>
      </c>
      <c r="G26" s="20"/>
      <c r="H26" s="21"/>
      <c r="I26" s="117"/>
      <c r="J26" s="117"/>
      <c r="K26" s="117"/>
      <c r="L26" s="92"/>
      <c r="M26" s="121"/>
      <c r="N26" s="117"/>
      <c r="O26" s="122"/>
    </row>
    <row r="27" spans="3:20" ht="18.75" customHeight="1" thickBot="1">
      <c r="C27" s="226" t="s">
        <v>185</v>
      </c>
      <c r="D27" s="227" t="s">
        <v>193</v>
      </c>
      <c r="E27" s="228">
        <v>682171</v>
      </c>
      <c r="F27" s="228">
        <v>682171</v>
      </c>
      <c r="G27" s="23"/>
      <c r="H27" s="24"/>
      <c r="I27" s="92"/>
      <c r="J27" s="92"/>
      <c r="K27" s="92"/>
      <c r="L27" s="117"/>
      <c r="M27" s="123"/>
      <c r="N27" s="117"/>
      <c r="O27" s="122"/>
    </row>
    <row r="28" spans="3:20" ht="21" customHeight="1" thickBot="1">
      <c r="C28" s="89" t="s">
        <v>186</v>
      </c>
      <c r="D28" s="88" t="s">
        <v>194</v>
      </c>
      <c r="E28" s="35">
        <v>1894495</v>
      </c>
      <c r="F28" s="35">
        <v>1368386</v>
      </c>
      <c r="G28" s="35">
        <v>436049</v>
      </c>
      <c r="H28" s="87">
        <v>90060</v>
      </c>
      <c r="I28" s="92"/>
      <c r="J28" s="117"/>
      <c r="K28" s="117"/>
      <c r="L28" s="117"/>
      <c r="M28" s="117"/>
      <c r="N28" s="117"/>
      <c r="O28" s="117"/>
    </row>
    <row r="29" spans="3:20">
      <c r="I29" s="124"/>
      <c r="J29" s="92"/>
      <c r="K29" s="117"/>
      <c r="L29" s="117"/>
      <c r="M29" s="117"/>
      <c r="N29" s="117"/>
      <c r="O29" s="117"/>
    </row>
    <row r="30" spans="3:20">
      <c r="G30" s="22"/>
      <c r="I30" s="117"/>
      <c r="J30" s="92"/>
      <c r="K30" s="116"/>
      <c r="L30" s="116"/>
      <c r="M30" s="117"/>
      <c r="N30" s="117"/>
      <c r="O30" s="117"/>
    </row>
    <row r="31" spans="3:20" ht="15">
      <c r="F31" s="22"/>
      <c r="G31" s="22"/>
      <c r="I31" s="117"/>
      <c r="J31" s="125"/>
      <c r="K31" s="116"/>
      <c r="L31" s="116"/>
      <c r="M31" s="116"/>
      <c r="N31" s="117"/>
      <c r="O31" s="117"/>
    </row>
    <row r="32" spans="3:20">
      <c r="I32" s="117"/>
      <c r="J32" s="118"/>
      <c r="K32" s="126"/>
      <c r="L32" s="126"/>
      <c r="M32" s="126"/>
      <c r="N32" s="117"/>
      <c r="O32" s="117"/>
    </row>
    <row r="33" spans="3:15">
      <c r="C33" s="97" t="s">
        <v>336</v>
      </c>
      <c r="D33" s="97"/>
      <c r="E33" s="98"/>
      <c r="F33" s="97"/>
      <c r="G33" s="97"/>
      <c r="H33" s="97"/>
      <c r="I33" s="127"/>
      <c r="J33" s="117"/>
      <c r="K33" s="117"/>
      <c r="L33" s="117"/>
      <c r="M33" s="117"/>
      <c r="N33" s="117"/>
      <c r="O33" s="117"/>
    </row>
    <row r="34" spans="3:15" ht="35.25" customHeight="1">
      <c r="C34" s="97"/>
      <c r="D34" s="97"/>
      <c r="E34" s="98"/>
      <c r="F34" s="97"/>
      <c r="G34" s="97"/>
      <c r="H34" s="97"/>
      <c r="I34" s="127"/>
      <c r="J34" s="92"/>
      <c r="K34" s="117"/>
      <c r="L34" s="117"/>
      <c r="M34" s="117"/>
      <c r="N34" s="117"/>
      <c r="O34" s="117"/>
    </row>
    <row r="35" spans="3:15">
      <c r="C35" s="97" t="s">
        <v>337</v>
      </c>
      <c r="D35" s="97"/>
      <c r="E35" s="98"/>
      <c r="F35" s="97"/>
      <c r="G35" s="97"/>
      <c r="H35" s="97"/>
      <c r="I35" s="127"/>
      <c r="J35" s="92"/>
      <c r="K35" s="117"/>
      <c r="L35" s="117"/>
      <c r="M35" s="117"/>
      <c r="N35" s="117"/>
      <c r="O35" s="117"/>
    </row>
    <row r="36" spans="3:15">
      <c r="E36" s="2"/>
      <c r="I36" s="117"/>
      <c r="J36" s="117"/>
      <c r="K36" s="117"/>
      <c r="L36" s="128"/>
      <c r="M36" s="117"/>
      <c r="N36" s="117"/>
      <c r="O36" s="117"/>
    </row>
    <row r="37" spans="3:15">
      <c r="D37" s="26"/>
      <c r="E37" s="2"/>
      <c r="I37" s="117"/>
      <c r="J37" s="92"/>
      <c r="K37" s="117"/>
      <c r="L37" s="128"/>
      <c r="M37" s="117"/>
      <c r="N37" s="117"/>
      <c r="O37" s="117"/>
    </row>
    <row r="38" spans="3:15">
      <c r="C38" s="1" t="str">
        <f>'Table 2. Income Statements - 2'!C41</f>
        <v>Дата</v>
      </c>
      <c r="D38" s="230">
        <v>42098</v>
      </c>
      <c r="E38" s="2"/>
      <c r="I38" s="117"/>
      <c r="J38" s="92"/>
      <c r="K38" s="117"/>
      <c r="L38" s="128"/>
      <c r="M38" s="117"/>
      <c r="N38" s="117"/>
      <c r="O38" s="117"/>
    </row>
    <row r="39" spans="3:15">
      <c r="C39" s="25"/>
      <c r="E39" s="2"/>
      <c r="I39" s="117"/>
      <c r="J39" s="117"/>
      <c r="K39" s="117"/>
      <c r="L39" s="117"/>
      <c r="M39" s="117"/>
      <c r="N39" s="117"/>
      <c r="O39" s="117"/>
    </row>
    <row r="40" spans="3:15">
      <c r="I40" s="90"/>
      <c r="J40" s="90"/>
      <c r="K40" s="90"/>
      <c r="L40" s="90"/>
      <c r="M40" s="90"/>
      <c r="N40" s="90"/>
      <c r="O40" s="90"/>
    </row>
    <row r="41" spans="3:15">
      <c r="C41" s="1" t="s">
        <v>195</v>
      </c>
      <c r="D41" s="1" t="s">
        <v>335</v>
      </c>
      <c r="E41" s="2"/>
      <c r="I41" s="90"/>
      <c r="J41" s="90"/>
      <c r="K41" s="90"/>
      <c r="L41" s="90"/>
      <c r="M41" s="90"/>
      <c r="N41" s="90"/>
      <c r="O41" s="90"/>
    </row>
    <row r="42" spans="3:15">
      <c r="I42" s="90"/>
      <c r="J42" s="90"/>
      <c r="K42" s="90"/>
      <c r="L42" s="90"/>
      <c r="M42" s="90"/>
      <c r="N42" s="90"/>
      <c r="O42" s="90"/>
    </row>
  </sheetData>
  <phoneticPr fontId="0" type="noConversion"/>
  <printOptions horizontalCentered="1" verticalCentered="1"/>
  <pageMargins left="0.62992125984251968" right="0.62992125984251968" top="0.98425196850393704" bottom="0.78740157480314965" header="0.51181102362204722" footer="0.51181102362204722"/>
  <pageSetup paperSize="9" scale="71" orientation="portrait" r:id="rId1"/>
  <headerFooter alignWithMargins="0">
    <oddHeader>&amp;LБългарска народна банка
Система за наблюдение на банките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60"/>
  <sheetViews>
    <sheetView zoomScale="90" zoomScaleNormal="90" zoomScaleSheetLayoutView="100" workbookViewId="0">
      <selection activeCell="L21" sqref="L21"/>
    </sheetView>
  </sheetViews>
  <sheetFormatPr defaultRowHeight="12.75"/>
  <cols>
    <col min="1" max="1" width="1.85546875" style="1" customWidth="1"/>
    <col min="2" max="2" width="7" style="1" customWidth="1"/>
    <col min="3" max="3" width="72.85546875" style="1" customWidth="1"/>
    <col min="4" max="4" width="16.42578125" style="41" customWidth="1"/>
    <col min="5" max="5" width="11.42578125" style="41" customWidth="1"/>
    <col min="6" max="6" width="10.7109375" style="41" customWidth="1"/>
    <col min="7" max="7" width="10.85546875" style="41" customWidth="1"/>
    <col min="8" max="8" width="9.28515625" style="1" bestFit="1" customWidth="1"/>
    <col min="9" max="9" width="13.140625" style="1" bestFit="1" customWidth="1"/>
    <col min="10" max="16384" width="9.140625" style="1"/>
  </cols>
  <sheetData>
    <row r="1" spans="1:11">
      <c r="B1" s="3"/>
    </row>
    <row r="2" spans="1:11">
      <c r="B2" s="3"/>
      <c r="C2" s="3"/>
    </row>
    <row r="3" spans="1:11">
      <c r="B3" s="3"/>
      <c r="C3" s="3"/>
    </row>
    <row r="4" spans="1:11">
      <c r="B4" s="3"/>
      <c r="D4" s="42"/>
    </row>
    <row r="5" spans="1:11">
      <c r="B5" s="3"/>
      <c r="C5" s="3"/>
    </row>
    <row r="6" spans="1:11">
      <c r="A6" s="3" t="s">
        <v>40</v>
      </c>
      <c r="B6" s="27"/>
      <c r="C6" s="28" t="str">
        <f>'Table 1.1 Assets'!C6</f>
        <v xml:space="preserve">БЪЛГАРСКА  БАНКА  ЗА РАЗВИТИЕ </v>
      </c>
      <c r="D6" s="43" t="s">
        <v>42</v>
      </c>
      <c r="E6" s="43" t="s">
        <v>43</v>
      </c>
      <c r="F6" s="43" t="s">
        <v>44</v>
      </c>
    </row>
    <row r="7" spans="1:11">
      <c r="B7" s="3"/>
      <c r="C7" s="3"/>
    </row>
    <row r="8" spans="1:11">
      <c r="D8" s="44" t="s">
        <v>198</v>
      </c>
      <c r="E8" s="45" t="s">
        <v>273</v>
      </c>
      <c r="F8" s="45" t="s">
        <v>273</v>
      </c>
    </row>
    <row r="9" spans="1:11">
      <c r="B9" s="3"/>
      <c r="C9" s="3"/>
      <c r="D9" s="46"/>
      <c r="E9" s="46"/>
      <c r="F9" s="46"/>
    </row>
    <row r="10" spans="1:11">
      <c r="B10" s="3"/>
      <c r="C10" s="3"/>
      <c r="D10" s="46" t="s">
        <v>45</v>
      </c>
      <c r="E10" s="47">
        <f>SUM('Table 1.1 Assets'!E10)</f>
        <v>41640</v>
      </c>
      <c r="F10" s="47">
        <f>SUM('Table 1.1 Assets'!F10)</f>
        <v>42004</v>
      </c>
    </row>
    <row r="11" spans="1:11">
      <c r="B11" s="3"/>
      <c r="C11" s="3"/>
      <c r="D11" s="46"/>
      <c r="E11" s="46"/>
      <c r="F11" s="46"/>
    </row>
    <row r="12" spans="1:11">
      <c r="B12" s="3"/>
      <c r="C12" s="3"/>
      <c r="D12" s="46" t="s">
        <v>46</v>
      </c>
      <c r="E12" s="48" t="str">
        <f>'Table 1.1 Assets'!E12</f>
        <v>NASB9620</v>
      </c>
      <c r="F12" s="46"/>
    </row>
    <row r="13" spans="1:11">
      <c r="B13" s="10"/>
      <c r="C13" s="10"/>
      <c r="D13" s="74"/>
      <c r="E13" s="46"/>
    </row>
    <row r="14" spans="1:11" ht="15.75">
      <c r="C14" s="11" t="s">
        <v>199</v>
      </c>
      <c r="D14" s="74"/>
      <c r="E14" s="46"/>
    </row>
    <row r="15" spans="1:11" ht="13.5" thickBot="1">
      <c r="B15" s="10"/>
      <c r="C15" s="10"/>
      <c r="D15" s="74"/>
      <c r="E15" s="46"/>
    </row>
    <row r="16" spans="1:11" ht="48.75" customHeight="1" thickBot="1">
      <c r="B16" s="12" t="s">
        <v>0</v>
      </c>
      <c r="C16" s="13" t="s">
        <v>200</v>
      </c>
      <c r="D16" s="50" t="s">
        <v>201</v>
      </c>
      <c r="E16" s="51" t="s">
        <v>326</v>
      </c>
      <c r="F16" s="51" t="s">
        <v>327</v>
      </c>
      <c r="G16" s="52" t="s">
        <v>328</v>
      </c>
      <c r="H16" s="90"/>
      <c r="I16" s="90"/>
      <c r="J16" s="90"/>
      <c r="K16" s="90"/>
    </row>
    <row r="17" spans="2:14" ht="14.25" customHeight="1" thickBot="1">
      <c r="B17" s="33">
        <v>1</v>
      </c>
      <c r="C17" s="34">
        <v>2</v>
      </c>
      <c r="D17" s="75">
        <v>3</v>
      </c>
      <c r="E17" s="54">
        <v>4</v>
      </c>
      <c r="F17" s="54">
        <v>5</v>
      </c>
      <c r="G17" s="54">
        <v>6</v>
      </c>
      <c r="H17" s="90"/>
      <c r="I17" s="90"/>
      <c r="J17" s="90"/>
      <c r="K17" s="90"/>
    </row>
    <row r="18" spans="2:14" ht="18.75" customHeight="1">
      <c r="B18" s="161" t="s">
        <v>202</v>
      </c>
      <c r="C18" s="162" t="s">
        <v>203</v>
      </c>
      <c r="D18" s="208">
        <v>60610</v>
      </c>
      <c r="E18" s="208">
        <v>28321</v>
      </c>
      <c r="F18" s="208">
        <v>29917</v>
      </c>
      <c r="G18" s="209">
        <v>2372</v>
      </c>
      <c r="H18" s="37"/>
      <c r="I18" s="37"/>
      <c r="J18" s="90"/>
      <c r="K18" s="37"/>
      <c r="L18" s="22"/>
      <c r="M18" s="22"/>
      <c r="N18" s="22"/>
    </row>
    <row r="19" spans="2:14" ht="18.75" customHeight="1">
      <c r="B19" s="163" t="s">
        <v>204</v>
      </c>
      <c r="C19" s="164" t="s">
        <v>205</v>
      </c>
      <c r="D19" s="210">
        <v>68211</v>
      </c>
      <c r="E19" s="210">
        <v>26270</v>
      </c>
      <c r="F19" s="210">
        <v>39281</v>
      </c>
      <c r="G19" s="211">
        <v>2660</v>
      </c>
      <c r="H19" s="129"/>
      <c r="I19" s="90"/>
      <c r="J19" s="90"/>
      <c r="K19" s="37"/>
      <c r="L19" s="22"/>
      <c r="M19" s="22"/>
      <c r="N19" s="22"/>
    </row>
    <row r="20" spans="2:14" ht="18.75" customHeight="1">
      <c r="B20" s="167" t="s">
        <v>206</v>
      </c>
      <c r="C20" s="168" t="s">
        <v>207</v>
      </c>
      <c r="D20" s="165">
        <v>0</v>
      </c>
      <c r="E20" s="57">
        <v>0</v>
      </c>
      <c r="F20" s="57">
        <v>0</v>
      </c>
      <c r="G20" s="58">
        <v>0</v>
      </c>
      <c r="H20" s="37"/>
      <c r="I20" s="90"/>
      <c r="J20" s="90"/>
      <c r="K20" s="37"/>
      <c r="L20" s="22"/>
      <c r="M20" s="22"/>
      <c r="N20" s="22"/>
    </row>
    <row r="21" spans="2:14" ht="24.75" customHeight="1">
      <c r="B21" s="167" t="s">
        <v>208</v>
      </c>
      <c r="C21" s="168" t="s">
        <v>231</v>
      </c>
      <c r="D21" s="165">
        <v>0</v>
      </c>
      <c r="E21" s="57">
        <v>0</v>
      </c>
      <c r="F21" s="57">
        <v>0</v>
      </c>
      <c r="G21" s="58">
        <v>0</v>
      </c>
      <c r="H21" s="90"/>
      <c r="I21" s="90"/>
      <c r="J21" s="90"/>
      <c r="K21" s="37"/>
      <c r="L21" s="22"/>
      <c r="M21" s="22"/>
      <c r="N21" s="22"/>
    </row>
    <row r="22" spans="2:14" ht="26.25" customHeight="1">
      <c r="B22" s="167" t="s">
        <v>209</v>
      </c>
      <c r="C22" s="168" t="s">
        <v>330</v>
      </c>
      <c r="D22" s="165">
        <v>0</v>
      </c>
      <c r="E22" s="57">
        <v>0</v>
      </c>
      <c r="F22" s="57">
        <v>0</v>
      </c>
      <c r="G22" s="58">
        <v>0</v>
      </c>
      <c r="H22" s="90"/>
      <c r="I22" s="90"/>
      <c r="J22" s="90"/>
      <c r="K22" s="37"/>
      <c r="L22" s="22"/>
      <c r="M22" s="22"/>
      <c r="N22" s="22"/>
    </row>
    <row r="23" spans="2:14" ht="18.75" customHeight="1">
      <c r="B23" s="167" t="s">
        <v>210</v>
      </c>
      <c r="C23" s="168" t="s">
        <v>72</v>
      </c>
      <c r="D23" s="165">
        <v>2592</v>
      </c>
      <c r="E23" s="57">
        <v>979</v>
      </c>
      <c r="F23" s="57">
        <v>1198</v>
      </c>
      <c r="G23" s="58">
        <v>415</v>
      </c>
      <c r="H23" s="90"/>
      <c r="I23" s="90"/>
      <c r="J23" s="90"/>
      <c r="K23" s="37"/>
      <c r="L23" s="22"/>
      <c r="M23" s="22"/>
      <c r="N23" s="22"/>
    </row>
    <row r="24" spans="2:14" ht="18.75" customHeight="1">
      <c r="B24" s="167" t="s">
        <v>211</v>
      </c>
      <c r="C24" s="168" t="s">
        <v>71</v>
      </c>
      <c r="D24" s="165">
        <v>65451</v>
      </c>
      <c r="E24" s="57">
        <v>25245</v>
      </c>
      <c r="F24" s="57">
        <v>37961</v>
      </c>
      <c r="G24" s="58">
        <v>2245</v>
      </c>
      <c r="H24" s="90"/>
      <c r="I24" s="90"/>
      <c r="J24" s="90"/>
      <c r="K24" s="37"/>
      <c r="L24" s="22"/>
      <c r="M24" s="22"/>
      <c r="N24" s="22"/>
    </row>
    <row r="25" spans="2:14" ht="18.75" customHeight="1">
      <c r="B25" s="167" t="s">
        <v>212</v>
      </c>
      <c r="C25" s="168" t="s">
        <v>70</v>
      </c>
      <c r="D25" s="165">
        <v>168</v>
      </c>
      <c r="E25" s="57">
        <v>46</v>
      </c>
      <c r="F25" s="57">
        <v>122</v>
      </c>
      <c r="G25" s="58">
        <v>0</v>
      </c>
      <c r="K25" s="22"/>
      <c r="L25" s="22"/>
      <c r="M25" s="22"/>
      <c r="N25" s="22"/>
    </row>
    <row r="26" spans="2:14" ht="18.75" customHeight="1">
      <c r="B26" s="167" t="s">
        <v>213</v>
      </c>
      <c r="C26" s="168" t="s">
        <v>214</v>
      </c>
      <c r="D26" s="165">
        <v>0</v>
      </c>
      <c r="E26" s="57">
        <v>0</v>
      </c>
      <c r="F26" s="57">
        <v>0</v>
      </c>
      <c r="G26" s="58">
        <v>0</v>
      </c>
      <c r="K26" s="22"/>
      <c r="L26" s="22"/>
      <c r="M26" s="22"/>
      <c r="N26" s="22"/>
    </row>
    <row r="27" spans="2:14" ht="18.75" customHeight="1">
      <c r="B27" s="167" t="s">
        <v>215</v>
      </c>
      <c r="C27" s="168" t="s">
        <v>53</v>
      </c>
      <c r="D27" s="165">
        <v>0</v>
      </c>
      <c r="E27" s="57">
        <v>0</v>
      </c>
      <c r="F27" s="57">
        <v>0</v>
      </c>
      <c r="G27" s="58">
        <v>0</v>
      </c>
      <c r="K27" s="22"/>
      <c r="L27" s="22"/>
      <c r="M27" s="22"/>
      <c r="N27" s="22"/>
    </row>
    <row r="28" spans="2:14" ht="18.75" customHeight="1">
      <c r="B28" s="169" t="s">
        <v>216</v>
      </c>
      <c r="C28" s="170" t="s">
        <v>217</v>
      </c>
      <c r="D28" s="165">
        <v>12096</v>
      </c>
      <c r="E28" s="165">
        <v>1123</v>
      </c>
      <c r="F28" s="165">
        <v>10603</v>
      </c>
      <c r="G28" s="166">
        <v>370</v>
      </c>
      <c r="H28" s="40"/>
      <c r="I28" s="91"/>
      <c r="K28" s="22"/>
      <c r="L28" s="22"/>
      <c r="M28" s="22"/>
      <c r="N28" s="22"/>
    </row>
    <row r="29" spans="2:14" ht="18.75" customHeight="1">
      <c r="B29" s="171" t="s">
        <v>218</v>
      </c>
      <c r="C29" s="172" t="s">
        <v>117</v>
      </c>
      <c r="D29" s="165">
        <v>0</v>
      </c>
      <c r="E29" s="57">
        <v>0</v>
      </c>
      <c r="F29" s="57">
        <v>0</v>
      </c>
      <c r="G29" s="58">
        <v>0</v>
      </c>
      <c r="K29" s="22"/>
      <c r="L29" s="22"/>
      <c r="M29" s="22"/>
      <c r="N29" s="22"/>
    </row>
    <row r="30" spans="2:14" ht="25.5" customHeight="1">
      <c r="B30" s="167" t="s">
        <v>219</v>
      </c>
      <c r="C30" s="168" t="s">
        <v>331</v>
      </c>
      <c r="D30" s="165">
        <v>0</v>
      </c>
      <c r="E30" s="57">
        <v>0</v>
      </c>
      <c r="F30" s="57">
        <v>0</v>
      </c>
      <c r="G30" s="58">
        <v>0</v>
      </c>
      <c r="K30" s="22"/>
      <c r="L30" s="22"/>
      <c r="M30" s="22"/>
      <c r="N30" s="22"/>
    </row>
    <row r="31" spans="2:14" ht="25.5" customHeight="1">
      <c r="B31" s="167" t="s">
        <v>220</v>
      </c>
      <c r="C31" s="168" t="s">
        <v>332</v>
      </c>
      <c r="D31" s="165">
        <v>0</v>
      </c>
      <c r="E31" s="57">
        <v>0</v>
      </c>
      <c r="F31" s="57">
        <v>0</v>
      </c>
      <c r="G31" s="58">
        <v>0</v>
      </c>
      <c r="K31" s="22"/>
      <c r="L31" s="22"/>
      <c r="M31" s="22"/>
      <c r="N31" s="22"/>
    </row>
    <row r="32" spans="2:14" ht="18.75" customHeight="1">
      <c r="B32" s="167" t="s">
        <v>221</v>
      </c>
      <c r="C32" s="168" t="s">
        <v>222</v>
      </c>
      <c r="D32" s="165">
        <v>12096</v>
      </c>
      <c r="E32" s="57">
        <v>1123</v>
      </c>
      <c r="F32" s="57">
        <v>10603</v>
      </c>
      <c r="G32" s="58">
        <v>370</v>
      </c>
      <c r="K32" s="22"/>
      <c r="L32" s="22"/>
      <c r="M32" s="22"/>
      <c r="N32" s="22"/>
    </row>
    <row r="33" spans="2:14" ht="18.75" customHeight="1">
      <c r="B33" s="167" t="s">
        <v>223</v>
      </c>
      <c r="C33" s="168" t="s">
        <v>224</v>
      </c>
      <c r="D33" s="165">
        <v>0</v>
      </c>
      <c r="E33" s="57">
        <v>0</v>
      </c>
      <c r="F33" s="57">
        <v>0</v>
      </c>
      <c r="G33" s="173">
        <v>0</v>
      </c>
      <c r="K33" s="22"/>
      <c r="L33" s="22"/>
      <c r="M33" s="22"/>
      <c r="N33" s="22"/>
    </row>
    <row r="34" spans="2:14" ht="18.75" customHeight="1">
      <c r="B34" s="167" t="s">
        <v>225</v>
      </c>
      <c r="C34" s="168" t="s">
        <v>141</v>
      </c>
      <c r="D34" s="165">
        <v>0</v>
      </c>
      <c r="E34" s="57">
        <v>0</v>
      </c>
      <c r="F34" s="57">
        <v>0</v>
      </c>
      <c r="G34" s="173">
        <v>0</v>
      </c>
      <c r="K34" s="22"/>
      <c r="L34" s="22"/>
      <c r="M34" s="22"/>
      <c r="N34" s="22"/>
    </row>
    <row r="35" spans="2:14" ht="18.75" customHeight="1">
      <c r="B35" s="169" t="s">
        <v>226</v>
      </c>
      <c r="C35" s="170" t="s">
        <v>227</v>
      </c>
      <c r="D35" s="139">
        <v>0</v>
      </c>
      <c r="E35" s="139">
        <v>0</v>
      </c>
      <c r="F35" s="57">
        <v>0</v>
      </c>
      <c r="G35" s="173">
        <v>0</v>
      </c>
      <c r="K35" s="22"/>
      <c r="L35" s="22"/>
      <c r="M35" s="22"/>
      <c r="N35" s="22"/>
    </row>
    <row r="36" spans="2:14" ht="18.75" customHeight="1">
      <c r="B36" s="169" t="s">
        <v>228</v>
      </c>
      <c r="C36" s="170" t="s">
        <v>229</v>
      </c>
      <c r="D36" s="165">
        <v>48</v>
      </c>
      <c r="E36" s="139">
        <v>17</v>
      </c>
      <c r="F36" s="139">
        <v>31</v>
      </c>
      <c r="G36" s="174">
        <v>0</v>
      </c>
      <c r="K36" s="22"/>
      <c r="L36" s="22"/>
      <c r="M36" s="22"/>
      <c r="N36" s="22"/>
    </row>
    <row r="37" spans="2:14" ht="25.5" customHeight="1">
      <c r="B37" s="171" t="s">
        <v>230</v>
      </c>
      <c r="C37" s="172" t="s">
        <v>231</v>
      </c>
      <c r="D37" s="165">
        <v>0</v>
      </c>
      <c r="E37" s="57">
        <v>0</v>
      </c>
      <c r="F37" s="57">
        <v>0</v>
      </c>
      <c r="G37" s="58">
        <v>0</v>
      </c>
      <c r="K37" s="22"/>
      <c r="L37" s="22"/>
      <c r="M37" s="22"/>
      <c r="N37" s="22"/>
    </row>
    <row r="38" spans="2:14" ht="27" customHeight="1">
      <c r="B38" s="171" t="s">
        <v>232</v>
      </c>
      <c r="C38" s="172" t="s">
        <v>330</v>
      </c>
      <c r="D38" s="165">
        <v>0</v>
      </c>
      <c r="E38" s="57">
        <v>0</v>
      </c>
      <c r="F38" s="57">
        <v>0</v>
      </c>
      <c r="G38" s="58">
        <v>0</v>
      </c>
      <c r="K38" s="22"/>
      <c r="L38" s="22"/>
      <c r="M38" s="22"/>
      <c r="N38" s="22"/>
    </row>
    <row r="39" spans="2:14" ht="18.75" customHeight="1">
      <c r="B39" s="167" t="s">
        <v>233</v>
      </c>
      <c r="C39" s="168" t="s">
        <v>72</v>
      </c>
      <c r="D39" s="165">
        <v>48</v>
      </c>
      <c r="E39" s="57">
        <v>17</v>
      </c>
      <c r="F39" s="57">
        <v>31</v>
      </c>
      <c r="G39" s="58">
        <v>0</v>
      </c>
      <c r="K39" s="22"/>
      <c r="L39" s="22"/>
      <c r="M39" s="22"/>
      <c r="N39" s="22"/>
    </row>
    <row r="40" spans="2:14" ht="18.75" customHeight="1">
      <c r="B40" s="169" t="s">
        <v>234</v>
      </c>
      <c r="C40" s="170" t="s">
        <v>235</v>
      </c>
      <c r="D40" s="210">
        <v>2948</v>
      </c>
      <c r="E40" s="212">
        <v>1643</v>
      </c>
      <c r="F40" s="212">
        <v>1214</v>
      </c>
      <c r="G40" s="213">
        <v>91</v>
      </c>
      <c r="I40" s="91"/>
      <c r="K40" s="22"/>
      <c r="L40" s="22"/>
      <c r="M40" s="22"/>
      <c r="N40" s="22"/>
    </row>
    <row r="41" spans="2:14" ht="18.75" customHeight="1" thickBot="1">
      <c r="B41" s="175" t="s">
        <v>236</v>
      </c>
      <c r="C41" s="176" t="s">
        <v>237</v>
      </c>
      <c r="D41" s="214">
        <v>217</v>
      </c>
      <c r="E41" s="215">
        <v>202</v>
      </c>
      <c r="F41" s="215">
        <v>6</v>
      </c>
      <c r="G41" s="216">
        <v>9</v>
      </c>
      <c r="K41" s="22"/>
      <c r="L41" s="22"/>
      <c r="M41" s="22"/>
      <c r="N41" s="22"/>
    </row>
    <row r="42" spans="2:14" ht="27" customHeight="1">
      <c r="B42" s="177" t="s">
        <v>238</v>
      </c>
      <c r="C42" s="178" t="s">
        <v>239</v>
      </c>
      <c r="D42" s="208">
        <v>-17</v>
      </c>
      <c r="E42" s="217">
        <v>-17</v>
      </c>
      <c r="F42" s="106"/>
      <c r="G42" s="106"/>
      <c r="K42" s="22"/>
      <c r="L42" s="22"/>
      <c r="M42" s="22"/>
      <c r="N42" s="22"/>
    </row>
    <row r="43" spans="2:14" ht="18.75" customHeight="1">
      <c r="B43" s="167" t="s">
        <v>240</v>
      </c>
      <c r="C43" s="168" t="s">
        <v>72</v>
      </c>
      <c r="D43" s="165">
        <v>-17</v>
      </c>
      <c r="E43" s="58">
        <v>-17</v>
      </c>
      <c r="F43" s="106"/>
      <c r="G43" s="106"/>
      <c r="H43" s="22"/>
      <c r="I43" s="76"/>
      <c r="K43" s="22"/>
      <c r="L43" s="22"/>
      <c r="M43" s="22"/>
      <c r="N43" s="22"/>
    </row>
    <row r="44" spans="2:14" ht="18.75" customHeight="1">
      <c r="B44" s="167" t="s">
        <v>241</v>
      </c>
      <c r="C44" s="168" t="s">
        <v>242</v>
      </c>
      <c r="D44" s="165">
        <v>0</v>
      </c>
      <c r="E44" s="58">
        <v>0</v>
      </c>
      <c r="F44" s="106"/>
      <c r="G44" s="106"/>
      <c r="K44" s="22"/>
      <c r="L44" s="22"/>
      <c r="M44" s="22"/>
      <c r="N44" s="22"/>
    </row>
    <row r="45" spans="2:14" ht="18.75" customHeight="1">
      <c r="B45" s="167" t="s">
        <v>243</v>
      </c>
      <c r="C45" s="168" t="s">
        <v>70</v>
      </c>
      <c r="D45" s="165">
        <v>0</v>
      </c>
      <c r="E45" s="58">
        <v>0</v>
      </c>
      <c r="F45" s="106"/>
      <c r="G45" s="106"/>
      <c r="K45" s="22"/>
      <c r="L45" s="22"/>
      <c r="M45" s="22"/>
      <c r="N45" s="22"/>
    </row>
    <row r="46" spans="2:14" ht="18.75" customHeight="1">
      <c r="B46" s="167" t="s">
        <v>244</v>
      </c>
      <c r="C46" s="168" t="s">
        <v>128</v>
      </c>
      <c r="D46" s="165">
        <v>0</v>
      </c>
      <c r="E46" s="58">
        <v>0</v>
      </c>
      <c r="F46" s="106"/>
      <c r="G46" s="106"/>
      <c r="K46" s="22"/>
      <c r="L46" s="22"/>
      <c r="M46" s="22"/>
      <c r="N46" s="22"/>
    </row>
    <row r="47" spans="2:14" ht="18.75" customHeight="1">
      <c r="B47" s="167" t="s">
        <v>245</v>
      </c>
      <c r="C47" s="168" t="s">
        <v>246</v>
      </c>
      <c r="D47" s="165">
        <v>0</v>
      </c>
      <c r="E47" s="58">
        <v>0</v>
      </c>
      <c r="F47" s="106"/>
      <c r="G47" s="106"/>
      <c r="K47" s="22"/>
      <c r="L47" s="22"/>
      <c r="M47" s="22"/>
      <c r="N47" s="22"/>
    </row>
    <row r="48" spans="2:14" ht="27" customHeight="1">
      <c r="B48" s="169" t="s">
        <v>247</v>
      </c>
      <c r="C48" s="170" t="s">
        <v>248</v>
      </c>
      <c r="D48" s="210">
        <v>920</v>
      </c>
      <c r="E48" s="218">
        <v>920</v>
      </c>
      <c r="F48" s="106"/>
      <c r="G48" s="106"/>
      <c r="K48" s="22"/>
      <c r="L48" s="22"/>
      <c r="M48" s="22"/>
      <c r="N48" s="22"/>
    </row>
    <row r="49" spans="2:14" ht="18.75" customHeight="1">
      <c r="B49" s="167" t="s">
        <v>249</v>
      </c>
      <c r="C49" s="168" t="s">
        <v>250</v>
      </c>
      <c r="D49" s="165">
        <v>0</v>
      </c>
      <c r="E49" s="58">
        <v>0</v>
      </c>
      <c r="F49" s="106"/>
      <c r="G49" s="106"/>
      <c r="K49" s="22"/>
      <c r="L49" s="22"/>
      <c r="M49" s="22"/>
      <c r="N49" s="22"/>
    </row>
    <row r="50" spans="2:14" ht="18.75" customHeight="1">
      <c r="B50" s="167" t="s">
        <v>251</v>
      </c>
      <c r="C50" s="168" t="s">
        <v>252</v>
      </c>
      <c r="D50" s="165">
        <v>494</v>
      </c>
      <c r="E50" s="58">
        <v>494</v>
      </c>
      <c r="F50" s="106"/>
      <c r="G50" s="106"/>
      <c r="K50" s="22"/>
      <c r="L50" s="22"/>
      <c r="M50" s="22"/>
      <c r="N50" s="22"/>
    </row>
    <row r="51" spans="2:14" ht="18.75" customHeight="1">
      <c r="B51" s="167" t="s">
        <v>253</v>
      </c>
      <c r="C51" s="168" t="s">
        <v>254</v>
      </c>
      <c r="D51" s="165">
        <v>426</v>
      </c>
      <c r="E51" s="58">
        <v>426</v>
      </c>
      <c r="F51" s="106"/>
      <c r="G51" s="106"/>
      <c r="K51" s="22"/>
      <c r="L51" s="22"/>
      <c r="M51" s="22"/>
      <c r="N51" s="22"/>
    </row>
    <row r="52" spans="2:14" ht="18.75" customHeight="1">
      <c r="B52" s="167" t="s">
        <v>255</v>
      </c>
      <c r="C52" s="168" t="s">
        <v>256</v>
      </c>
      <c r="D52" s="165">
        <v>0</v>
      </c>
      <c r="E52" s="58">
        <v>0</v>
      </c>
      <c r="F52" s="106"/>
      <c r="G52" s="106"/>
      <c r="K52" s="22"/>
      <c r="L52" s="22"/>
      <c r="M52" s="22"/>
      <c r="N52" s="22"/>
    </row>
    <row r="53" spans="2:14" ht="18.75" customHeight="1">
      <c r="B53" s="167" t="s">
        <v>257</v>
      </c>
      <c r="C53" s="168" t="s">
        <v>258</v>
      </c>
      <c r="D53" s="165">
        <v>0</v>
      </c>
      <c r="E53" s="58">
        <v>0</v>
      </c>
      <c r="F53" s="106"/>
      <c r="G53" s="106"/>
      <c r="K53" s="22"/>
      <c r="L53" s="22"/>
      <c r="M53" s="22"/>
      <c r="N53" s="22"/>
    </row>
    <row r="54" spans="2:14" ht="18.75" customHeight="1">
      <c r="B54" s="167" t="s">
        <v>259</v>
      </c>
      <c r="C54" s="168" t="s">
        <v>260</v>
      </c>
      <c r="D54" s="165">
        <v>0</v>
      </c>
      <c r="E54" s="58">
        <v>0</v>
      </c>
      <c r="F54" s="106"/>
      <c r="G54" s="106"/>
      <c r="K54" s="22"/>
      <c r="L54" s="22"/>
      <c r="M54" s="22"/>
      <c r="N54" s="22"/>
    </row>
    <row r="55" spans="2:14" ht="26.25" customHeight="1">
      <c r="B55" s="169" t="s">
        <v>261</v>
      </c>
      <c r="C55" s="170" t="s">
        <v>262</v>
      </c>
      <c r="D55" s="210">
        <v>0</v>
      </c>
      <c r="E55" s="218">
        <v>0</v>
      </c>
      <c r="F55" s="106"/>
      <c r="G55" s="106"/>
      <c r="K55" s="22"/>
      <c r="L55" s="22"/>
      <c r="M55" s="22"/>
      <c r="N55" s="22"/>
    </row>
    <row r="56" spans="2:14" ht="18.75" customHeight="1">
      <c r="B56" s="169" t="s">
        <v>263</v>
      </c>
      <c r="C56" s="170" t="s">
        <v>264</v>
      </c>
      <c r="D56" s="210">
        <v>0</v>
      </c>
      <c r="E56" s="218">
        <v>0</v>
      </c>
      <c r="F56" s="106"/>
      <c r="G56" s="106"/>
      <c r="K56" s="22"/>
      <c r="L56" s="22"/>
      <c r="M56" s="22"/>
      <c r="N56" s="22"/>
    </row>
    <row r="57" spans="2:14" ht="18.75" customHeight="1">
      <c r="B57" s="169" t="s">
        <v>265</v>
      </c>
      <c r="C57" s="170" t="s">
        <v>266</v>
      </c>
      <c r="D57" s="210">
        <v>190</v>
      </c>
      <c r="E57" s="218">
        <v>190</v>
      </c>
      <c r="F57" s="106"/>
      <c r="G57" s="106"/>
      <c r="K57" s="22"/>
      <c r="L57" s="22"/>
      <c r="M57" s="22"/>
      <c r="N57" s="22"/>
    </row>
    <row r="58" spans="2:14" ht="27" customHeight="1">
      <c r="B58" s="169" t="s">
        <v>267</v>
      </c>
      <c r="C58" s="170" t="s">
        <v>268</v>
      </c>
      <c r="D58" s="210">
        <v>0</v>
      </c>
      <c r="E58" s="218">
        <v>0</v>
      </c>
      <c r="F58" s="106"/>
      <c r="G58" s="106"/>
      <c r="K58" s="22"/>
      <c r="L58" s="22"/>
      <c r="M58" s="22"/>
      <c r="N58" s="22"/>
    </row>
    <row r="59" spans="2:14" ht="18.75" customHeight="1">
      <c r="B59" s="169" t="s">
        <v>269</v>
      </c>
      <c r="C59" s="170" t="s">
        <v>270</v>
      </c>
      <c r="D59" s="210">
        <v>1096</v>
      </c>
      <c r="E59" s="218">
        <v>1096</v>
      </c>
      <c r="F59" s="106"/>
      <c r="G59" s="106"/>
      <c r="K59" s="22"/>
      <c r="L59" s="22"/>
      <c r="M59" s="22"/>
      <c r="N59" s="22"/>
    </row>
    <row r="60" spans="2:14" ht="18.75" customHeight="1" thickBot="1">
      <c r="B60" s="175" t="s">
        <v>271</v>
      </c>
      <c r="C60" s="176" t="s">
        <v>272</v>
      </c>
      <c r="D60" s="214">
        <v>473</v>
      </c>
      <c r="E60" s="219">
        <v>473</v>
      </c>
      <c r="F60" s="106"/>
      <c r="G60" s="106"/>
      <c r="K60" s="22"/>
      <c r="L60" s="22"/>
      <c r="M60" s="22"/>
      <c r="N60" s="22"/>
    </row>
  </sheetData>
  <phoneticPr fontId="0" type="noConversion"/>
  <printOptions horizontalCentered="1" verticalCentered="1"/>
  <pageMargins left="0.43307086614173229" right="0.43307086614173229" top="0.27559055118110237" bottom="0.19685039370078741" header="0.23622047244094491" footer="0.19685039370078741"/>
  <pageSetup paperSize="9" scale="70" orientation="portrait" r:id="rId1"/>
  <headerFooter alignWithMargins="0">
    <oddHeader>&amp;LБългарска народна банка
Система за наблюдение на банките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1:N45"/>
  <sheetViews>
    <sheetView tabSelected="1" topLeftCell="A16" zoomScale="75" zoomScaleNormal="100" zoomScaleSheetLayoutView="75" workbookViewId="0">
      <selection activeCell="D46" sqref="D46"/>
    </sheetView>
  </sheetViews>
  <sheetFormatPr defaultRowHeight="12.75"/>
  <cols>
    <col min="1" max="1" width="0.7109375" style="1" customWidth="1"/>
    <col min="2" max="2" width="1" style="1" hidden="1" customWidth="1"/>
    <col min="3" max="3" width="8.5703125" style="1" customWidth="1"/>
    <col min="4" max="4" width="79.28515625" style="1" customWidth="1"/>
    <col min="5" max="5" width="29.42578125" style="41" customWidth="1"/>
    <col min="6" max="6" width="9.28515625" style="1" bestFit="1" customWidth="1"/>
    <col min="7" max="7" width="11.5703125" style="1" bestFit="1" customWidth="1"/>
    <col min="8" max="10" width="9.140625" style="1"/>
    <col min="11" max="11" width="13.140625" style="1" bestFit="1" customWidth="1"/>
    <col min="12" max="13" width="9.140625" style="1"/>
    <col min="14" max="14" width="11" style="1" bestFit="1" customWidth="1"/>
    <col min="15" max="16384" width="9.140625" style="1"/>
  </cols>
  <sheetData>
    <row r="1" spans="2:14" ht="13.5" thickBot="1">
      <c r="C1" s="8"/>
      <c r="D1" s="8"/>
      <c r="E1" s="77"/>
    </row>
    <row r="2" spans="2:14" ht="60" customHeight="1" thickBot="1">
      <c r="C2" s="12" t="s">
        <v>0</v>
      </c>
      <c r="D2" s="13" t="s">
        <v>200</v>
      </c>
      <c r="E2" s="50" t="s">
        <v>201</v>
      </c>
    </row>
    <row r="3" spans="2:14" ht="18.75" customHeight="1" thickBot="1">
      <c r="C3" s="14">
        <v>1</v>
      </c>
      <c r="D3" s="14">
        <v>2</v>
      </c>
      <c r="E3" s="78">
        <v>3</v>
      </c>
      <c r="G3" s="117"/>
    </row>
    <row r="4" spans="2:14" ht="18.75" customHeight="1">
      <c r="C4" s="179" t="s">
        <v>274</v>
      </c>
      <c r="D4" s="180" t="s">
        <v>275</v>
      </c>
      <c r="E4" s="181">
        <v>12521</v>
      </c>
      <c r="F4" s="90"/>
      <c r="G4" s="92"/>
      <c r="H4" s="90"/>
      <c r="I4" s="90"/>
      <c r="J4" s="22"/>
      <c r="K4" s="94"/>
      <c r="L4" s="37"/>
      <c r="M4" s="90"/>
      <c r="N4" s="94"/>
    </row>
    <row r="5" spans="2:14" ht="18.75" customHeight="1">
      <c r="B5" s="6"/>
      <c r="C5" s="182" t="s">
        <v>276</v>
      </c>
      <c r="D5" s="172" t="s">
        <v>277</v>
      </c>
      <c r="E5" s="79">
        <v>8287</v>
      </c>
      <c r="F5" s="99"/>
      <c r="G5" s="131"/>
      <c r="H5" s="90"/>
      <c r="I5" s="90"/>
      <c r="J5" s="22"/>
      <c r="L5" s="37"/>
      <c r="M5" s="90"/>
    </row>
    <row r="6" spans="2:14" ht="18.75" customHeight="1">
      <c r="C6" s="182" t="s">
        <v>278</v>
      </c>
      <c r="D6" s="172" t="s">
        <v>279</v>
      </c>
      <c r="E6" s="79">
        <v>4234</v>
      </c>
      <c r="F6" s="90"/>
      <c r="G6" s="92"/>
      <c r="H6" s="90"/>
      <c r="I6" s="90"/>
      <c r="J6" s="22"/>
      <c r="L6" s="37"/>
      <c r="M6" s="90"/>
    </row>
    <row r="7" spans="2:14" ht="18.75" customHeight="1">
      <c r="C7" s="183" t="s">
        <v>280</v>
      </c>
      <c r="D7" s="184" t="s">
        <v>281</v>
      </c>
      <c r="E7" s="185">
        <v>526</v>
      </c>
      <c r="G7" s="117"/>
      <c r="J7" s="22"/>
      <c r="L7" s="90"/>
      <c r="M7" s="90"/>
    </row>
    <row r="8" spans="2:14" ht="18.75" customHeight="1">
      <c r="C8" s="182" t="s">
        <v>282</v>
      </c>
      <c r="D8" s="172" t="s">
        <v>61</v>
      </c>
      <c r="E8" s="79">
        <v>309</v>
      </c>
      <c r="G8" s="92"/>
      <c r="J8" s="22"/>
    </row>
    <row r="9" spans="2:14" ht="18.75" customHeight="1">
      <c r="C9" s="182" t="s">
        <v>283</v>
      </c>
      <c r="D9" s="172" t="s">
        <v>60</v>
      </c>
      <c r="E9" s="79">
        <v>0</v>
      </c>
      <c r="G9" s="117"/>
      <c r="J9" s="22"/>
    </row>
    <row r="10" spans="2:14" ht="18.75" customHeight="1">
      <c r="C10" s="182" t="s">
        <v>284</v>
      </c>
      <c r="D10" s="172" t="s">
        <v>285</v>
      </c>
      <c r="E10" s="79">
        <v>217</v>
      </c>
      <c r="G10" s="117"/>
      <c r="J10" s="22"/>
    </row>
    <row r="11" spans="2:14" ht="18.75" customHeight="1">
      <c r="C11" s="183" t="s">
        <v>286</v>
      </c>
      <c r="D11" s="184" t="s">
        <v>131</v>
      </c>
      <c r="E11" s="186">
        <v>-1341</v>
      </c>
      <c r="F11" s="95"/>
      <c r="G11" s="132"/>
      <c r="J11" s="22"/>
    </row>
    <row r="12" spans="2:14" ht="18.75" customHeight="1">
      <c r="C12" s="183" t="s">
        <v>287</v>
      </c>
      <c r="D12" s="187" t="s">
        <v>288</v>
      </c>
      <c r="E12" s="185">
        <v>40034</v>
      </c>
      <c r="F12" s="95"/>
      <c r="G12" s="133"/>
      <c r="J12" s="22"/>
    </row>
    <row r="13" spans="2:14" ht="25.5" customHeight="1">
      <c r="C13" s="188" t="s">
        <v>289</v>
      </c>
      <c r="D13" s="189" t="s">
        <v>290</v>
      </c>
      <c r="E13" s="79">
        <v>38996</v>
      </c>
      <c r="G13" s="117"/>
      <c r="J13" s="22"/>
    </row>
    <row r="14" spans="2:14" ht="18.75" customHeight="1">
      <c r="C14" s="190" t="s">
        <v>291</v>
      </c>
      <c r="D14" s="168" t="s">
        <v>292</v>
      </c>
      <c r="E14" s="79">
        <v>0</v>
      </c>
      <c r="G14" s="117"/>
      <c r="J14" s="22"/>
    </row>
    <row r="15" spans="2:14" ht="18.75" customHeight="1">
      <c r="C15" s="190" t="s">
        <v>293</v>
      </c>
      <c r="D15" s="168" t="s">
        <v>72</v>
      </c>
      <c r="E15" s="79">
        <v>0</v>
      </c>
      <c r="G15" s="117"/>
      <c r="J15" s="22"/>
    </row>
    <row r="16" spans="2:14" ht="18.75" customHeight="1">
      <c r="C16" s="190" t="s">
        <v>294</v>
      </c>
      <c r="D16" s="168" t="s">
        <v>71</v>
      </c>
      <c r="E16" s="79">
        <v>38996</v>
      </c>
      <c r="J16" s="22"/>
    </row>
    <row r="17" spans="3:11" ht="18.75" customHeight="1">
      <c r="C17" s="190" t="s">
        <v>295</v>
      </c>
      <c r="D17" s="168" t="s">
        <v>296</v>
      </c>
      <c r="E17" s="79">
        <v>0</v>
      </c>
      <c r="J17" s="22"/>
    </row>
    <row r="18" spans="3:11" ht="24.75" customHeight="1">
      <c r="C18" s="38" t="s">
        <v>297</v>
      </c>
      <c r="D18" s="39" t="s">
        <v>298</v>
      </c>
      <c r="E18" s="79">
        <v>1038</v>
      </c>
      <c r="J18" s="22"/>
    </row>
    <row r="19" spans="3:11" ht="18.75" customHeight="1">
      <c r="C19" s="191" t="s">
        <v>299</v>
      </c>
      <c r="D19" s="168" t="s">
        <v>61</v>
      </c>
      <c r="E19" s="79">
        <v>0</v>
      </c>
      <c r="J19" s="22"/>
    </row>
    <row r="20" spans="3:11" ht="18.75" customHeight="1">
      <c r="C20" s="182" t="s">
        <v>300</v>
      </c>
      <c r="D20" s="172" t="s">
        <v>60</v>
      </c>
      <c r="E20" s="79">
        <v>0</v>
      </c>
      <c r="J20" s="22"/>
    </row>
    <row r="21" spans="3:11" ht="18.75" customHeight="1">
      <c r="C21" s="182" t="s">
        <v>301</v>
      </c>
      <c r="D21" s="172" t="s">
        <v>58</v>
      </c>
      <c r="E21" s="79">
        <v>0</v>
      </c>
      <c r="J21" s="22"/>
    </row>
    <row r="22" spans="3:11" ht="18.75" customHeight="1">
      <c r="C22" s="182" t="s">
        <v>302</v>
      </c>
      <c r="D22" s="172" t="s">
        <v>285</v>
      </c>
      <c r="E22" s="79">
        <v>0</v>
      </c>
      <c r="J22" s="22"/>
    </row>
    <row r="23" spans="3:11" ht="25.5" customHeight="1">
      <c r="C23" s="192" t="s">
        <v>303</v>
      </c>
      <c r="D23" s="172" t="s">
        <v>304</v>
      </c>
      <c r="E23" s="79">
        <v>0</v>
      </c>
      <c r="J23" s="22"/>
    </row>
    <row r="24" spans="3:11" ht="18.75" customHeight="1">
      <c r="C24" s="182" t="s">
        <v>305</v>
      </c>
      <c r="D24" s="172" t="s">
        <v>246</v>
      </c>
      <c r="E24" s="79">
        <v>1038</v>
      </c>
      <c r="J24" s="22"/>
    </row>
    <row r="25" spans="3:11" ht="18.75" customHeight="1">
      <c r="C25" s="183" t="s">
        <v>306</v>
      </c>
      <c r="D25" s="187" t="s">
        <v>307</v>
      </c>
      <c r="E25" s="185">
        <v>0</v>
      </c>
      <c r="J25" s="22"/>
    </row>
    <row r="26" spans="3:11" ht="28.5" customHeight="1">
      <c r="C26" s="183" t="s">
        <v>308</v>
      </c>
      <c r="D26" s="187" t="s">
        <v>309</v>
      </c>
      <c r="E26" s="185">
        <v>0</v>
      </c>
      <c r="J26" s="22"/>
    </row>
    <row r="27" spans="3:11" ht="39.75" customHeight="1">
      <c r="C27" s="183" t="s">
        <v>310</v>
      </c>
      <c r="D27" s="187" t="s">
        <v>311</v>
      </c>
      <c r="E27" s="185">
        <v>-226</v>
      </c>
      <c r="J27" s="22"/>
    </row>
    <row r="28" spans="3:11" ht="33" customHeight="1">
      <c r="C28" s="193" t="s">
        <v>312</v>
      </c>
      <c r="D28" s="194" t="s">
        <v>313</v>
      </c>
      <c r="E28" s="195">
        <v>8644</v>
      </c>
      <c r="F28" s="22"/>
      <c r="G28" s="22"/>
      <c r="H28" s="22"/>
      <c r="J28" s="22"/>
    </row>
    <row r="29" spans="3:11" ht="25.5">
      <c r="C29" s="183" t="s">
        <v>314</v>
      </c>
      <c r="D29" s="187" t="s">
        <v>315</v>
      </c>
      <c r="E29" s="196">
        <v>863</v>
      </c>
      <c r="I29" s="90"/>
      <c r="J29" s="90"/>
    </row>
    <row r="30" spans="3:11" ht="30">
      <c r="C30" s="197" t="s">
        <v>316</v>
      </c>
      <c r="D30" s="198" t="s">
        <v>317</v>
      </c>
      <c r="E30" s="195">
        <v>7781</v>
      </c>
      <c r="I30" s="90"/>
      <c r="J30" s="90"/>
    </row>
    <row r="31" spans="3:11" ht="18.600000000000001" customHeight="1">
      <c r="C31" s="183" t="s">
        <v>318</v>
      </c>
      <c r="D31" s="184" t="s">
        <v>319</v>
      </c>
      <c r="E31" s="196"/>
      <c r="F31" s="2"/>
      <c r="G31" s="2"/>
      <c r="H31" s="2"/>
      <c r="I31" s="117"/>
      <c r="J31" s="117"/>
      <c r="K31" s="2"/>
    </row>
    <row r="32" spans="3:11" ht="30.75" thickBot="1">
      <c r="C32" s="199" t="s">
        <v>320</v>
      </c>
      <c r="D32" s="200" t="s">
        <v>321</v>
      </c>
      <c r="E32" s="201">
        <v>7781</v>
      </c>
      <c r="F32" s="2"/>
      <c r="G32" s="2"/>
      <c r="H32" s="2"/>
      <c r="I32" s="117"/>
      <c r="J32" s="117"/>
      <c r="K32" s="2"/>
    </row>
    <row r="33" spans="3:11" ht="16.5" customHeight="1" thickBot="1">
      <c r="C33" s="202" t="s">
        <v>322</v>
      </c>
      <c r="D33" s="203" t="s">
        <v>323</v>
      </c>
      <c r="E33" s="204"/>
      <c r="F33" s="2"/>
      <c r="G33" s="2"/>
      <c r="H33" s="2"/>
      <c r="I33" s="117"/>
      <c r="J33" s="117"/>
      <c r="K33" s="2"/>
    </row>
    <row r="34" spans="3:11" ht="30.75" thickBot="1">
      <c r="C34" s="205" t="s">
        <v>324</v>
      </c>
      <c r="D34" s="206" t="s">
        <v>325</v>
      </c>
      <c r="E34" s="207">
        <v>7781</v>
      </c>
      <c r="F34" s="130"/>
      <c r="G34" s="2"/>
      <c r="H34" s="101"/>
      <c r="I34" s="114"/>
      <c r="J34" s="117"/>
      <c r="K34" s="2"/>
    </row>
    <row r="35" spans="3:11">
      <c r="C35" s="2"/>
      <c r="D35" s="2"/>
      <c r="E35" s="46"/>
      <c r="F35" s="2"/>
      <c r="G35" s="93"/>
      <c r="H35" s="2"/>
      <c r="I35" s="117"/>
      <c r="J35" s="117"/>
      <c r="K35" s="2"/>
    </row>
    <row r="36" spans="3:11" ht="34.5" customHeight="1">
      <c r="C36" s="2"/>
      <c r="D36" s="2"/>
      <c r="E36" s="46"/>
      <c r="F36" s="2"/>
      <c r="G36" s="2"/>
      <c r="H36" s="2"/>
      <c r="I36" s="117"/>
      <c r="J36" s="117"/>
      <c r="K36" s="2"/>
    </row>
    <row r="37" spans="3:11">
      <c r="C37" s="97" t="str">
        <f>'Table 1.3 Equity'!C33</f>
        <v>Изпълнителен директор: 1)  Билян Балев                                 _________________________</v>
      </c>
      <c r="D37" s="97"/>
      <c r="E37" s="98"/>
      <c r="F37" s="98"/>
      <c r="G37" s="98"/>
      <c r="H37" s="2"/>
      <c r="I37" s="117"/>
      <c r="J37" s="117"/>
      <c r="K37" s="2"/>
    </row>
    <row r="38" spans="3:11" ht="33.75" customHeight="1">
      <c r="C38" s="97"/>
      <c r="D38" s="97"/>
      <c r="E38" s="98"/>
      <c r="F38" s="97"/>
      <c r="G38" s="97"/>
      <c r="I38" s="90"/>
      <c r="J38" s="90"/>
    </row>
    <row r="39" spans="3:11">
      <c r="C39" s="97" t="str">
        <f>'Table 1.3 Equity'!C35</f>
        <v>Изпълнителен директор: 2) Илия Кирчев                                  _________________________</v>
      </c>
      <c r="E39" s="98"/>
      <c r="F39" s="97"/>
      <c r="G39" s="97"/>
      <c r="I39" s="90"/>
      <c r="J39" s="90"/>
    </row>
    <row r="40" spans="3:11">
      <c r="E40" s="46"/>
    </row>
    <row r="41" spans="3:11" ht="21.75" customHeight="1">
      <c r="C41" s="1" t="s">
        <v>188</v>
      </c>
      <c r="D41" s="26">
        <f>'Table 1.3 Equity'!D38</f>
        <v>42098</v>
      </c>
      <c r="E41" s="46"/>
    </row>
    <row r="42" spans="3:11" ht="7.5" customHeight="1">
      <c r="E42" s="46"/>
    </row>
    <row r="43" spans="3:11">
      <c r="E43" s="46"/>
    </row>
    <row r="45" spans="3:11">
      <c r="C45" s="1" t="s">
        <v>195</v>
      </c>
      <c r="D45" s="1" t="s">
        <v>335</v>
      </c>
      <c r="E45" s="46"/>
    </row>
  </sheetData>
  <phoneticPr fontId="0" type="noConversion"/>
  <printOptions horizontalCentered="1" verticalCentered="1"/>
  <pageMargins left="0.55118110236220474" right="0.55118110236220474" top="0.78740157480314965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Table 1.1 Assets</vt:lpstr>
      <vt:lpstr>Table 1.2 Liabilities</vt:lpstr>
      <vt:lpstr>Table 1.3 Equity</vt:lpstr>
      <vt:lpstr>Table 2. Income Statemens - 1</vt:lpstr>
      <vt:lpstr>Table 2. Income Statements - 2</vt:lpstr>
      <vt:lpstr>'Table 1.1 Assets'!Print_Area</vt:lpstr>
      <vt:lpstr>'Table 1.2 Liabilities'!Print_Area</vt:lpstr>
      <vt:lpstr>'Table 1.3 Equity'!Print_Area</vt:lpstr>
      <vt:lpstr>'Table 2. Income Statemens - 1'!Print_Area</vt:lpstr>
      <vt:lpstr>'Table 2. Income Statements - 2'!Print_Area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Haas</dc:creator>
  <cp:lastModifiedBy>petrova.n</cp:lastModifiedBy>
  <cp:lastPrinted>2015-02-02T14:56:32Z</cp:lastPrinted>
  <dcterms:created xsi:type="dcterms:W3CDTF">2005-12-22T16:09:37Z</dcterms:created>
  <dcterms:modified xsi:type="dcterms:W3CDTF">2015-04-24T06:03:27Z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